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D:\AMD TREINAMENTOS\CFC-DCN\ENCONTRO MS 04-12-2025\"/>
    </mc:Choice>
  </mc:AlternateContent>
  <xr:revisionPtr revIDLastSave="0" documentId="8_{F27C5A6E-031D-4314-B20E-9684558E2EF1}" xr6:coauthVersionLast="47" xr6:coauthVersionMax="47" xr10:uidLastSave="{00000000-0000-0000-0000-000000000000}"/>
  <bookViews>
    <workbookView xWindow="-98" yWindow="-98" windowWidth="28996" windowHeight="15675" firstSheet="1" activeTab="6" xr2:uid="{00000000-000D-0000-FFFF-FFFF00000000}"/>
  </bookViews>
  <sheets>
    <sheet name="texto O papel eixo estruturante" sheetId="19" r:id="rId1"/>
    <sheet name="eixo estruturante" sheetId="18" r:id="rId2"/>
    <sheet name="competencias do curso" sheetId="4" r:id="rId3"/>
    <sheet name="habilidades e competencias" sheetId="20" r:id="rId4"/>
    <sheet name="objetivo do curso proposto" sheetId="21" r:id="rId5"/>
    <sheet name="intencao formativa" sheetId="23" r:id="rId6"/>
    <sheet name="Planilha4" sheetId="22" r:id="rId7"/>
    <sheet name="matriz curricular" sheetId="2" r:id="rId8"/>
    <sheet name="comp 1 ano" sheetId="5" r:id="rId9"/>
    <sheet name=" Linha Formativa 1" sheetId="9" r:id="rId10"/>
    <sheet name="linha formativa 2" sheetId="10" r:id="rId11"/>
    <sheet name="linha formativa 3" sheetId="11" r:id="rId12"/>
    <sheet name="Instrumentos Matematicos" sheetId="12" r:id="rId13"/>
    <sheet name="Ciencia Juridica" sheetId="13" r:id="rId14"/>
    <sheet name="Administração" sheetId="14" r:id="rId15"/>
  </sheets>
  <definedNames>
    <definedName name="_xlnm._FilterDatabase" localSheetId="12" hidden="1">'Instrumentos Matematicos'!$A$1:$J$6</definedName>
    <definedName name="_Toc211269087" localSheetId="2">'competencias do curso'!$A$1</definedName>
    <definedName name="_Toc211269088" localSheetId="2">'competencias do curso'!$A$6</definedName>
    <definedName name="_Toc211269089" localSheetId="2">'competencias do curso'!$A$22</definedName>
    <definedName name="_Toc211269090" localSheetId="2">'competencias do curso'!$A$24</definedName>
    <definedName name="_Toc211269091" localSheetId="2">'competencias do curso'!$A$28</definedName>
    <definedName name="_Toc211269092" localSheetId="2">'competencias do curso'!$A$33</definedName>
    <definedName name="_Toc211269093" localSheetId="2">'competencias do curso'!$A$37</definedName>
    <definedName name="_Toc211269094" localSheetId="2">'competencias do curso'!$A$42</definedName>
    <definedName name="_Toc211269095" localSheetId="2">'competencias do curso'!$A$75</definedName>
    <definedName name="_Toc211269096" localSheetId="2">'competencias do curso'!$A$80</definedName>
    <definedName name="_Toc211269097" localSheetId="2">'competencias do curso'!$A$87</definedName>
    <definedName name="_Toc211269098" localSheetId="2">'competencias do curso'!$A$99</definedName>
    <definedName name="_Toc211269099" localSheetId="2">'competencias do curso'!$A$126</definedName>
    <definedName name="_Toc211269100" localSheetId="2">'competencias do curso'!$A$136</definedName>
    <definedName name="_Toc211269101" localSheetId="2">'competencias do curso'!$A$147</definedName>
    <definedName name="_Toc211269102" localSheetId="2">'competencias do curso'!$A$156</definedName>
    <definedName name="_Toc211269103" localSheetId="2">'competencias do curso'!$A$161</definedName>
    <definedName name="_Toc211269104" localSheetId="2">'competencias do curso'!$A$169</definedName>
    <definedName name="_Toc211269105" localSheetId="2">'competencias do curso'!$A$179</definedName>
    <definedName name="_Toc211269106" localSheetId="2">'competencias do curso'!$A$209</definedName>
    <definedName name="_Toc211269107" localSheetId="0">'texto O papel eixo estruturante'!$A$1</definedName>
    <definedName name="_Toc211269108" localSheetId="0">'texto O papel eixo estruturante'!$A$8</definedName>
    <definedName name="_Toc211269109" localSheetId="0">'texto O papel eixo estruturante'!$A$11</definedName>
    <definedName name="_Toc211269110" localSheetId="0">'texto O papel eixo estruturante'!$A$14</definedName>
    <definedName name="_Toc211269111" localSheetId="0">'texto O papel eixo estruturante'!$A$19</definedName>
    <definedName name="_Toc211269112" localSheetId="0">'texto O papel eixo estruturante'!$A$26</definedName>
    <definedName name="_Toc211269113" localSheetId="0">'texto O papel eixo estruturante'!$A$30</definedName>
    <definedName name="_Toc211269114" localSheetId="0">'texto O papel eixo estruturante'!$A$44</definedName>
    <definedName name="_Toc211269115" localSheetId="0">'texto O papel eixo estruturante'!$A$49</definedName>
    <definedName name="_Toc211269116" localSheetId="0">'texto O papel eixo estruturante'!$A$54</definedName>
    <definedName name="_Toc211269117" localSheetId="0">'texto O papel eixo estruturante'!$A$60</definedName>
    <definedName name="_Toc211269118" localSheetId="0">'texto O papel eixo estruturante'!$A$72</definedName>
    <definedName name="_Toc211269119" localSheetId="0">'texto O papel eixo estruturante'!$A$93</definedName>
    <definedName name="_Toc211269120" localSheetId="0">'texto O papel eixo estruturante'!$A$97</definedName>
    <definedName name="_Toc211269124" localSheetId="0">'texto O papel eixo estruturante'!$A$106</definedName>
    <definedName name="_Toc211269125" localSheetId="0">'texto O papel eixo estruturante'!$A$122</definedName>
    <definedName name="_Toc211269126" localSheetId="0">'texto O papel eixo estruturante'!$A$135</definedName>
    <definedName name="_Toc211269127" localSheetId="0">'texto O papel eixo estruturante'!$A$148</definedName>
    <definedName name="_Toc211269128" localSheetId="0">'texto O papel eixo estruturante'!$A$149</definedName>
    <definedName name="_Toc211269129" localSheetId="0">'texto O papel eixo estruturante'!$A$170</definedName>
    <definedName name="_Toc211269130" localSheetId="0">'texto O papel eixo estruturante'!$A$174</definedName>
    <definedName name="_Toc211269131" localSheetId="0">'texto O papel eixo estruturante'!$A$181</definedName>
    <definedName name="_Toc211269132" localSheetId="3">'habilidades e competencias'!$A$1</definedName>
    <definedName name="_Toc211269133" localSheetId="3">'habilidades e competencias'!$A$2</definedName>
    <definedName name="_Toc211269134" localSheetId="3">'habilidades e competencias'!$A$51</definedName>
    <definedName name="_Toc211269135" localSheetId="3">'habilidades e competencias'!$A$87</definedName>
    <definedName name="_Toc211269136" localSheetId="4">'objetivo do curso proposto'!$A$1</definedName>
    <definedName name="_Toc211269137" localSheetId="5">'intencao formativa'!$A$1</definedName>
    <definedName name="_Toc211924756" localSheetId="4">'objetivo do curso proposto'!$A$1</definedName>
    <definedName name="_Toc211924757" localSheetId="4">'objetivo do curso proposto'!$A$6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5" i="5" l="1"/>
  <c r="I58" i="5"/>
  <c r="I42" i="5"/>
  <c r="I49" i="5"/>
  <c r="I33" i="5"/>
  <c r="I26" i="5"/>
  <c r="I9" i="5"/>
  <c r="H34" i="2" l="1"/>
  <c r="I33" i="2" s="1"/>
  <c r="I28" i="2"/>
  <c r="I29" i="2" s="1"/>
  <c r="I25" i="2"/>
  <c r="I23" i="2"/>
  <c r="I17" i="2"/>
  <c r="I14" i="2"/>
  <c r="I9" i="2"/>
  <c r="D7" i="2"/>
  <c r="D11" i="2"/>
  <c r="D20" i="2"/>
  <c r="D21" i="2"/>
  <c r="D24" i="2"/>
  <c r="D30" i="2"/>
  <c r="D31" i="2"/>
  <c r="I34" i="2" l="1"/>
  <c r="I31" i="2"/>
  <c r="I32" i="2"/>
</calcChain>
</file>

<file path=xl/sharedStrings.xml><?xml version="1.0" encoding="utf-8"?>
<sst xmlns="http://schemas.openxmlformats.org/spreadsheetml/2006/main" count="1284" uniqueCount="923">
  <si>
    <t>Componentes Curriculares</t>
  </si>
  <si>
    <t>CH</t>
  </si>
  <si>
    <t>Contabilidade Aplicada</t>
  </si>
  <si>
    <t>--</t>
  </si>
  <si>
    <t>Área Pública</t>
  </si>
  <si>
    <t>Estágio Supervisionado</t>
  </si>
  <si>
    <t>ESTÁGIO SUPERVISIONADO</t>
  </si>
  <si>
    <t>Total</t>
  </si>
  <si>
    <t>Custos e Contabilidade no Agronegócio</t>
  </si>
  <si>
    <t>Normas Profissionais de Contabilidade</t>
  </si>
  <si>
    <t>Perícia Mediação e Arbitragem</t>
  </si>
  <si>
    <t>Sistemas de Informação Contábil</t>
  </si>
  <si>
    <t>Sistemas de Informação Contábil e Gerencial</t>
  </si>
  <si>
    <t>Orçamentos e custos na administração pública</t>
  </si>
  <si>
    <t>Normas e Práticas de Contabilidade do setor Público</t>
  </si>
  <si>
    <t>Projetos de Extensão</t>
  </si>
  <si>
    <t>Seminários</t>
  </si>
  <si>
    <t>Congressos</t>
  </si>
  <si>
    <t>Participação em Eventos</t>
  </si>
  <si>
    <t>Oficinas</t>
  </si>
  <si>
    <t>Visitas técnicas</t>
  </si>
  <si>
    <t>Auditoria e Controladoria na Gestão Pública</t>
  </si>
  <si>
    <t>ESTRUTURA CONCEITUAL DA CONTABILIDADE</t>
  </si>
  <si>
    <t>NORMAS E PRÁTICAS DE CONTABILIDADE</t>
  </si>
  <si>
    <t>NORMAS E PRÁTICAS DE CONTABILIDADE AVANÇADAS</t>
  </si>
  <si>
    <t>ANÁLISE DAS DEMONSTRAÇÕES FINANCEIRAS</t>
  </si>
  <si>
    <t>TEORIA DA CONTABILIDADE</t>
  </si>
  <si>
    <t>CUSTOS EMPRESARIAIS</t>
  </si>
  <si>
    <t>ANÁLISE E GESTÃO DE CUSTOS</t>
  </si>
  <si>
    <t>PLANEJAMENTO E ORÇAMENTO EMPRESARIAL</t>
  </si>
  <si>
    <t>CONTROLADORIA</t>
  </si>
  <si>
    <t>NORMAS E PRÁTICAS DE CONTABILIDADE DO TERCEIRO SETOR</t>
  </si>
  <si>
    <t>NORMAS E PRÁTICAS DE AUDITORIA</t>
  </si>
  <si>
    <t>AUDITORIA DE NEGÓCIOS</t>
  </si>
  <si>
    <t>CONTABILIDADE E CUSTOS EM HOSPITALIDADE</t>
  </si>
  <si>
    <t>NORMAS E PRÁTICAS DE CONTABILIDADE INSTITUIÇÕES FINANCEIRAS</t>
  </si>
  <si>
    <r>
      <t>CONTABILIDADE SÓCIOAMBIENTAL</t>
    </r>
    <r>
      <rPr>
        <sz val="8"/>
        <color theme="1"/>
        <rFont val="Calibri"/>
        <family val="2"/>
        <scheme val="minor"/>
      </rPr>
      <t> </t>
    </r>
  </si>
  <si>
    <t>Eixos Estruturantes Componentes Curriculares</t>
  </si>
  <si>
    <t>EAD</t>
  </si>
  <si>
    <t>Teoria da Contabilidade</t>
  </si>
  <si>
    <t>Contabilidade Estratégica e Controladoria</t>
  </si>
  <si>
    <t>ÉTICA, CIDADANIA E SUSTENTABILIDADE</t>
  </si>
  <si>
    <t>Formação Humanística</t>
  </si>
  <si>
    <t>EMPREENDEDORISMO, INOVAÇÃO E ECONOMIA CRIATIVA</t>
  </si>
  <si>
    <t>INSTRUMENTOS MATEMÁTICOS</t>
  </si>
  <si>
    <t>MATEMÁTICA APLICADA</t>
  </si>
  <si>
    <t>Instrumentos Matemáticos</t>
  </si>
  <si>
    <t>MATEMÁTICA FINANCEIRA APLICADA</t>
  </si>
  <si>
    <t>ANÁLISE MULTIVARIADA DE DADOS</t>
  </si>
  <si>
    <t>Ciências Sociais Aplicadas - Direito</t>
  </si>
  <si>
    <t>FUNDAMENTOS DE CIÊNCIAS JURÍDICAS</t>
  </si>
  <si>
    <t>PRÁTICAS ADMINISTRATIVAS</t>
  </si>
  <si>
    <t>RELAÇÕES HUMANAS NAS ORGANIZAÇÕES</t>
  </si>
  <si>
    <t>Ciências Sociais Aplicadas - Administração</t>
  </si>
  <si>
    <t>FINANÇAS CORPORATIVAS</t>
  </si>
  <si>
    <t>MERCADO FINANCEIRO</t>
  </si>
  <si>
    <t>Ciências Sociais Aplicadas - Economia</t>
  </si>
  <si>
    <t>POLÍTICAS ECONÔMICAS</t>
  </si>
  <si>
    <t>Estudos Independentes</t>
  </si>
  <si>
    <t>ELETIVA I</t>
  </si>
  <si>
    <t>Formação Básica</t>
  </si>
  <si>
    <t>Carga Horária Total</t>
  </si>
  <si>
    <t>PESQUISA, TECNOLOGIA E SOCIEDADE</t>
  </si>
  <si>
    <t>PROJETO INTEGRADOR I: O HOMEM ECONÔMICO, SOCIAL E POLÍTICO</t>
  </si>
  <si>
    <t>PROJETO INTEGRADOR II: O HOMEM ECONÔMICO, SOCIAL E POLÍTICO</t>
  </si>
  <si>
    <t>PROJETO INTEGRADOR III: DESENVOLVIMENTO SUSTENTÁVEL</t>
  </si>
  <si>
    <t>PROJETO INTEGRADOR IV: DESENVOLVIMENTO SUSTENTÁVEL</t>
  </si>
  <si>
    <t>FUNDAMENTOS DE CIENCIAS JURIDICAS</t>
  </si>
  <si>
    <t>NORMAS E PRÁTICAS TRIBUTÁRIAS</t>
  </si>
  <si>
    <t>GESTÃO TRIBUTÁRIA</t>
  </si>
  <si>
    <t>POLITICAS ECONÔMICAS</t>
  </si>
  <si>
    <t>ESTRATÉGIAS ECONÔMICAS EMPRESARIAIS</t>
  </si>
  <si>
    <t>PROJETO INTEGRADOR VII: AMPLITUDE DE ATUAÇÃO E ÉTICA</t>
  </si>
  <si>
    <t>Carga Total do Curso</t>
  </si>
  <si>
    <t>Formação Profissional</t>
  </si>
  <si>
    <t>3.  Interpretar as demonstrações contábeis construídas com base em legislação específica, de modo a criar indicadores e índices embasados nestas demonstrações que explicam a atuação das organizações em termos quantitativos e qualitativos, levando em consideração a forma constitutiva das entidades dentro do arcabouço jurídico estabelecido.</t>
  </si>
  <si>
    <t>5.  Identificar os tributos e classificar as organizações de acordo com a legislação fiscal específica para gerir despesas tributárias, ativos e passivos financeiros e operacionais de forma a possibilitar a modelagem do sistema de informação contábil, com a finalidade de otimizar o gerenciamento das organizações.</t>
  </si>
  <si>
    <t>6.  Desenvolver e institucionalizar mecanismos de controle visando à implantação da controladoria, com o objetivo de aprimorar processos e gerar informações que permitam o cumprimento da missão para a qual as organizações foram constituídas.</t>
  </si>
  <si>
    <t>7. Analisar e aplicar as práticas e normas contábeis nos diversos tipos de organizações em setores econômicos específicos (instituições financeiras, agronegócio, terceiro setor, hospitalidades e setor público) considerando as suas peculiaridades, a fim de atender as demandas do mercado.</t>
  </si>
  <si>
    <t>PROJETO INTEGRADOR VIII: AMPLITUDE DE ATUAÇÃO E ÉTICA</t>
  </si>
  <si>
    <t>Fluxograma  dos Eixos estruturantes do Curso de Ciências Contábeis</t>
  </si>
  <si>
    <t>Formação Humanística - Linha Formativa 2 - Formação Profissional</t>
  </si>
  <si>
    <t>Formação Humanística - Linha Formativa 3 - Ética Cidadania e Sustentabilidade</t>
  </si>
  <si>
    <t>Formação Humanística Linha Formativa 1 - Pesquisa Tecnologia e Sociedade</t>
  </si>
  <si>
    <t>Competências</t>
  </si>
  <si>
    <t>Desafios</t>
  </si>
  <si>
    <t>Horária</t>
  </si>
  <si>
    <t>1º Ano</t>
  </si>
  <si>
    <t>1º Período</t>
  </si>
  <si>
    <t>O HOMEM COMO SER INTEGRAL E SUA DIMENSÃO SOCIAL</t>
  </si>
  <si>
    <t>O HOMEM ECONÔMICO, SOCIAL E POLÍTICO</t>
  </si>
  <si>
    <t>PROJETO   INTEGRADOR   I:   O   HOMEM ECONÔMICO, SOCIAL E POLÍTICO</t>
  </si>
  <si>
    <t>SUBTOTAL</t>
  </si>
  <si>
    <t>2º Período</t>
  </si>
  <si>
    <t>PROJETO INTEGRADOR II:   O   HOMEM ECONÔMICO, SOCIAL E POLÍTICO</t>
  </si>
  <si>
    <t xml:space="preserve"> 1.  Reconhecer-se como profissional da área contábil, no contexto econômico, social e político, levando em consideração as ferramentas quantitativas e os aspectos éticos com a finalidade de dar suporte nas decisões administrativas e financeiras das organizações.</t>
  </si>
  <si>
    <t>DESENVOLVIMENTO SUSTENTÁVEL</t>
  </si>
  <si>
    <t xml:space="preserve">2.  Operar técnicas de coleta, processamento, interpretação e comunicação das mensurações contábeis concernentes à formação de custos das entidades, espelhando os padrões de consumo de recursos materiais e humanos em âmbito estratégico, sendo capaz de auxiliar o direcionamento dos recursos de forma sustentável e empreendedora. </t>
  </si>
  <si>
    <t>Intenções Formativas</t>
  </si>
  <si>
    <t>Carga Horária</t>
  </si>
  <si>
    <t>3º Período</t>
  </si>
  <si>
    <t>NORMAS E PRÁTICAS CONTÁBEIS AVANÇADAS</t>
  </si>
  <si>
    <t xml:space="preserve">PROJETO INTEGRADOR III: DESENVOLVIMENTO SUSTENTÁVEL
</t>
  </si>
  <si>
    <t>CONTABILIDADE SOCIOAMBIENTAL</t>
  </si>
  <si>
    <t xml:space="preserve">A PRÁTICA PROFISSIONAL E A RESPONSABILIDADE FUNCIONAL E SOCIAL
</t>
  </si>
  <si>
    <t>4º Período</t>
  </si>
  <si>
    <t xml:space="preserve">ANÁLISE DAS DEMONSTRAÇÕES FINANCEIRAS
</t>
  </si>
  <si>
    <t xml:space="preserve">EMPREENDEDORISMO, INOVAÇÃO E ECONOMIA CRIATIVA
</t>
  </si>
  <si>
    <t xml:space="preserve">NORMAS PROFISSIONAIS DE CONTABILIDADE
</t>
  </si>
  <si>
    <t xml:space="preserve">PROJETO INTEGRADOR Iv: DESENVOLVIMENTO SUSTENTÁVEL
</t>
  </si>
  <si>
    <t>5º Período</t>
  </si>
  <si>
    <t>6º Período</t>
  </si>
  <si>
    <t>2º Ano</t>
  </si>
  <si>
    <t>3º Ano</t>
  </si>
  <si>
    <t xml:space="preserve">
A PRÁTICA PROFISSIONAL E SUA DIMENSÃO MERCADOLÓGICA
</t>
  </si>
  <si>
    <t>4. Elaborar pareceres e laudos contábeis tanto na participação do esforço de solução de contencioso quanto na avaliação da conformidade das demonstrações contábeis em relação às normas vigentes no Brasil para apoiar decisões de gestores, investidores e demais stakeholders;</t>
  </si>
  <si>
    <t>4º Ano</t>
  </si>
  <si>
    <t>PERÍCIA, MEDIAÇÃO E ARBITRAGEM</t>
  </si>
  <si>
    <t>MERCADO</t>
  </si>
  <si>
    <t>ORÇAMENTOS E CUSTOS NA ADMINISTRAÇÃO PÚBLICA</t>
  </si>
  <si>
    <t>SISTEMA DE INFORMAÇÃO CONTÁBIL E GERENCIAL</t>
  </si>
  <si>
    <t>PROJETO INTEGRADOR VI: MERCADOS</t>
  </si>
  <si>
    <t>PROJETO INTEGRADOR V: MERCADOS</t>
  </si>
  <si>
    <t>7º Período</t>
  </si>
  <si>
    <t>AMPLITUDE DE ATUAÇÃO E ÉTICA</t>
  </si>
  <si>
    <t xml:space="preserve">
A PRÁTICA PROFISSIONAL E SUA DIMENSÃO GLOBAL E ÉTICA
</t>
  </si>
  <si>
    <t>CUSTOS E CONTABILIDADE NO AGRONEGÓCIO</t>
  </si>
  <si>
    <t>NORMAS E PRÁTICAS DE CONTABILIDADE DO SETOR PÚBLICO</t>
  </si>
  <si>
    <t>ELETIVA</t>
  </si>
  <si>
    <t>CÁLCULO ATUARIAL</t>
  </si>
  <si>
    <t>CALCULO ATUARIAL</t>
  </si>
  <si>
    <t>PROJETO INTEGRADOR  VII: AMPLITUDE DE ATUAÇÃO E ÉTICA</t>
  </si>
  <si>
    <t>PROJETO INTEGRADOR  VIII: AMPLITUDE DE ATUAÇÃO E ÉTICA</t>
  </si>
  <si>
    <t xml:space="preserve">CONTROLADORIA </t>
  </si>
  <si>
    <t>NORMAS  E  PRÁTICAS  CONTÁBEIS  DO TERCEIRO SETOR</t>
  </si>
  <si>
    <t>AUDITORIA E CONTROLADORIA NA GESTÃO PÚBLICA</t>
  </si>
  <si>
    <t xml:space="preserve">CONTABILIDADE E CUSTOS EM HOSPITALIDADES </t>
  </si>
  <si>
    <t xml:space="preserve">NORMAS  E  PRÁTICAS  CONTÁBEIS  EM INSTITUIÇÕES FINANCEIRAS </t>
  </si>
  <si>
    <t>Ementa</t>
  </si>
  <si>
    <t>Componente Curricular</t>
  </si>
  <si>
    <t>Objetivo</t>
  </si>
  <si>
    <t>Básica</t>
  </si>
  <si>
    <t>Complementar</t>
  </si>
  <si>
    <t>Conteudo Proposto</t>
  </si>
  <si>
    <t>Divergencia Desenvolvimento TAE</t>
  </si>
  <si>
    <t>Tema</t>
  </si>
  <si>
    <t>Tag</t>
  </si>
  <si>
    <t xml:space="preserve">Aborda conceitos de pesquisa, metodologias e procedimentos científicos que subsidiam a construção de projetos acadêmicos favoráveis ao desenvolvimento do pesquisador autônomo, criativo e consciente da necessidade de aprender ao longo da vida. Apresenta e discute as funções sociais da pesquisa, considerando as relações entre ciência, tecnologia e sociedade. Mobiliza conhecimentos para o uso das tecnologias,  objetivando  a  produção  do  conhecimento  científico,  a  educação
continuada e a preparação para o mundo do trabalho.
</t>
  </si>
  <si>
    <t>Construir um projeto de pesquisa em sintonia com a realidade sócio econômica do país em conformidade com o mercado de trabalho e com a sua área de atuação acadêmica; identificar a importância do uso das novas tecnologias para a produção de pesquisa e formação continuada; e valorizar as competências como pesquisador e sua relação com o mundo do trabalho.</t>
  </si>
  <si>
    <t xml:space="preserve">CASARIN, Helen de Castro; CASARIN, Samuel José. Pesquisa científica: da teoria à prática. Curitiba: IBPEX, 2011. 
DIHEL, Astor A.; TATIM, Denise C. Pesquisa em ciências sociais aplicadas: métodos e técnicas. São Paulo: Prentice Hall, 2004. WILDAUER, Egon W. Plano de negócios e elementos constitutivos e processo de elaboração. Curitiba: IBPEX, 2011.
</t>
  </si>
  <si>
    <t xml:space="preserve">BAUMAN, Zygmunt. O mal-estar da pós-modernidade. Rio de Janeiro: Jorge Zahar, 1998.
CASTRO, Claudio de Moura. A prática da pesquisa. São Paulo: Pearson Prentice Hall, 2006.
FERREÓL, Gilles; NORECK, Jean-Pierre. Introdução à sociologia. São Paulo: Ática, 2007. 
GIL, Antonio Carlos. Como elaborar projetos de pesquisa. São Paulo: Atlas, 1991. MAGALHÃES, Gildo. Introdução à metodologia da pesquisa. São Paulo: Ática, 2005.
</t>
  </si>
  <si>
    <t>Disciplina Padrão -  o professor deverá inserir textos de Contabilidade para análise para integração e motivação dos alunos em pesquisas e analise de textos contábeis, incentivando educação continuada.</t>
  </si>
  <si>
    <t>Pesquisa científica</t>
  </si>
  <si>
    <t>pesquisa, tecnologia, sociedade, projeto, acadêmico</t>
  </si>
  <si>
    <t xml:space="preserve">Propõe a investigação sobre os conceitos de homem econômico, político e social na organização da sociedade contemporânea, com a elaboração de um relatório de pesquisa acerca das razões que justificam a escolha e as tendências de atuação no campo profissional, os paradigmas econômicos, sua inserção na sociedade a partir do panorama epistemológico e filosófico da contabilidade favorecendo a formação do sujeito autônomo apto a enfrentar situações e contextos variados no seu campo de
atuação.
</t>
  </si>
  <si>
    <t>Investigar a escolha e as tendências de atuação no campo profissional, os paradigmas econômicos, sua inserção na
sociedade a partir do panorama epistemológico e filosófico da contabilidade favorecendo a formação do sujeito autônomo apto a enfrentar situações e
contextos variados no seu campo de atuação.</t>
  </si>
  <si>
    <t xml:space="preserve">História da evolução da Contabilidade
As correntes europeias e sua influência no Brasil
As correntes americanas e sua influência no Brasil
Normas que regulamentam a profissão contábil
Principais mudanças nas atribuições profissionais do contador
O Contador contemporâneo
Projeções e atuação profissional
</t>
  </si>
  <si>
    <t>Contador como agente econômico, social e politico</t>
  </si>
  <si>
    <t>contabilidade, informação, econômica, social, poitica.</t>
  </si>
  <si>
    <t xml:space="preserve">Propõe a entrega de uma análise descritiva a partir dos resultados obtidos no Projeto Integrador I, tendo em vista a interdisciplinaridade e observação das competências esperadas no primeiro ano do curso. Desse modo identifica e apresenta os diversos cenários de atuação (contador, auditor, perito, professor, palestrante,
consultor, pesquisador, mediador, árbitro, dentre outros).
</t>
  </si>
  <si>
    <t>Conhecer os aspectos sociais econômicos e políticos da profissão contábil e os campos de atuação deste profissional</t>
  </si>
  <si>
    <t xml:space="preserve">BARBIERI,  Jose  Carlos;  CAJAZEIRA, Jorge  Emanuel  Reis.  Responsabilidade social empresarial e empresa sustentável: da teoria à prática. São Paulo: Saraiva, 2011.
FREIRE, Elias &amp; MOTTA Filho, Sylvio Clemente da. Etica na administraçao publica. São
Paulo: Campus, 2010
GIL,  Antonio de  Loureiro; ARNOSTI, José Carlos Melchior.  Balanço intelectual: a estratégia com projetos de mudança e o reconhecimento dos talentos humanos. São
Paulo: Saraiva, 2007.
</t>
  </si>
  <si>
    <t xml:space="preserve">BARROS Filho, Clóvis. Ética e comunicação organizacional. São Paulo: Paulus, 2007. LEISINGER, Klauss M.; SCHIMITT, Karin. Ética empresarial. São Paulo: Vozes, 2001. PAES, José Eduardo Sabo. Fundações, Associações e Entidades de Interesse Social. 
Brasília: Forense, 2009.
PRADA, Cecilia; BONIFACE, Pascal. Compreender o mundo. São Paulo: SENAC São Paulo, 2011.
SEN, Amartya; KLIKSBERG, Bernardo. As pessoas em primeiro lugar: a ética do desenvolvimento e os problemas do mundo globalizado. São Paulo: Companhia das Letras, 2010.
</t>
  </si>
  <si>
    <t>Campos de atuação do profissional contabilista</t>
  </si>
  <si>
    <t>Contador, perito, auditor, professor, palestrante</t>
  </si>
  <si>
    <t xml:space="preserve">SÁ, Antonio Lopes de. História Geral e das Doutrinas da Contabilidade. São Paulo: Atlas, 1997.
Silva, Rodrigo Antonio Chaves da. História da contabilidade &amp; finanças Curitiba: Juruá, 2014.194p.     
Silva, Rodrigo Antonio Chaves da. Evolução Doutrinária da Contabilidade: Epistemologia do Princípio Patrimonial. Curitiba: Juruá Editora, 2010
Zappa, Wilson Alberto. Filosofia Aplicada à Contabilidade. Curitiba: Juruá Editora, 2013
</t>
  </si>
  <si>
    <t xml:space="preserve">Sá, Antônio Lopes de. Tecnologia contábil contemporânea. 2ª edição. Curitiba: Juruá, 2014.
SÁ, Antônio Lopes de. A Evolução da contabilidade. São Paulo: IOB Thomson, 2009.
SÁ, Antônio Lopes de (Autor). Historia geral da contabilidade no Brasil. Brasília: CFC, 2008. 278 p. E-BOOK 
SÁ, Antônio Lopes de (Autor). Lucas Pacioli: um mestre do renascimento. Brasília: Fundação Brasileira de Contabilidade, 2004. 196 p. E-BOOK
SÁ, Antônio Lopes de (Autor). Ética profissional. 5. ed. São Paulo: Atlas, 2004. 260 p.
</t>
  </si>
  <si>
    <t>Competencia a ser obtida</t>
  </si>
  <si>
    <t>Evolução Doutrinária da Contabilidade: Epistemologia do Princípio Patrimonial - Filosofia Aplicada à Contabilidade - História da contabilidade &amp; finanças - Responsabilidades dos profissionais ética - social - política e profissional</t>
  </si>
  <si>
    <t>Origem desta ocupação, projeções e atuação profissional -  Plano de carreira e possíveis cargos (níveis hierárquicos) no setor - Responsabilidade econômica - Responsabilidade política - Responsabilidade social - Profissional da contabilidade (contador empresa pública / privada) - Profissional da contabilidade (Sócio escritório de contabilidade) Profissional da contabilidade (auditor interno) - Profissional da contabilidade (auditor externo) - Profissional da contabilidade (perito) - Profissional da contabilidade (Arbitro) - Profissional da contabilidade (professor) - Profissional da contabilidade (palestrante) - Profissional da contabilidade (consultor)</t>
  </si>
  <si>
    <t>Campos de Atuação - análise de cargos e salários - responsabilidades de cada cargo e salário em nível - ressaltando a atuação do profissional contabilista no âmbito social - econômico e politico</t>
  </si>
  <si>
    <t xml:space="preserve">Apresenta os conceitos do comportamento empreendedor em suas dimensões cognitiva, atitudinal e estratégica, e sua importância para o desenvolvimento profissional e social. Discute a relação entre empreendedorismo e processos  criativos  para  a  difusão  da  inovação  na  cultura  do  fazer  científico, tecnológico e produtivo. Apresenta a economia criativa como base para o desenvolvimento de projetos, que respondam às demandas socioeconômicas e ambientais  da  atualidade,  contribuindo  para  a  formação  de  profissionais  que
promovam as transformações requeridas pelas organizações/sociedade.
</t>
  </si>
  <si>
    <t xml:space="preserve">BROWN, Tim. Design thinking: uma metodologia poderosa para decretar o fim das velhas ideias. Rio de Janeiro: Campus, 2011.
NAKAGAWA, M. H. Faça diferente, faça a diferença. São Paulo: Senac, 2013.
REIS, Ana C. F. et al. Economia criativa: um conjunto de visões. In: Economia Criativa: um olhar para projetos brasileiros. São Paulo: Fundação Telefônica, 2012. Disponível em:&lt;http://www.movimentominas.mg.gov.br/system/documents/890/original/Econo
mia_Criativa-um_olhar_para_projetos_brasileiros.pdf&gt;. Acesso em: 18 jul. 2013.
</t>
  </si>
  <si>
    <t xml:space="preserve">CRUZ, Renato. O desafio da inovação. A revolução do conhecimento nas empresas brasileiras. São Paulo: Senac, 2011.
MURRAY, David. A arte de imitar: seis passos para inovar em seus negócios copiando as ideias dos outros. Rio de Janeiro: Campus, 2011.
PESCE, Bel. A menina do vale. Como o empreendedorismo pode mudar a sua vida. Rio de Janeiro: Casa da Palavra, 2012.
REIS, Ana C. F.; KAGEYAMA Peter (Orgs.). Cidades criativas: Perspectivas. São Paulo: Garimpo de Soluções, 2011. Disponível em: http://www.santander.com.br/portal/wps/gcm/package/cultura/livro_70516/Livro_Cid ade s_Criativas_Perspectivas_v1.pdf. Acesso em: 04 abr. 2013.
SERTEK, Paulo. Empreendedorismo. Curitiba: IBPEX, 2011.
</t>
  </si>
  <si>
    <t>Componente padrão - sugere-se que op professor apresente inovações para o setor contabil e mostre como o profissional pode ser inovador e empreendedor em processos empresariais</t>
  </si>
  <si>
    <t>Empreendedorismo, Inovação e Economia Criativa</t>
  </si>
  <si>
    <t>empreendedor, estrategia, inovação, criatividade, organizações</t>
  </si>
  <si>
    <t xml:space="preserve">Propõe o alargamento da visão do contador como agente que opera em muitos ambientes (pericia, auditoria e escritório contábil), além dos tradicionalmente propagados,   por   meio   da   investigação   da   prática   profissional   e   dimensão mercadológica  que  subsidiem  a  elaboração  de  um  portfólio  com  proposições
inovadoras da atividade profissional.
</t>
  </si>
  <si>
    <t>Capacitar o graduando a identificar oportunidades e planejar negócios, mobilizando atitudes e técnicas empreendedoras e conceitos de inovação e criação de valor para analisar a viabilidade mercadológica, econômico-financeira e social de novos empreendimentos ou projetos corporativos da área contábil.</t>
  </si>
  <si>
    <t xml:space="preserve">ANTUNES, Junico; KLIPPEL, Altair Flamarion; SEIDEL, André; KLIPPEL, Marcelo. Uma Revolução na Produtividade: A Gestão Lucrativa dos Postos de Trabalho. Porto Alegre: Bookman (e-book), 2013
BERTI, Anélio. Manual Prático de Consultoria: diagnóstico e analise empresarial. Curitiba: Juruá, 2011.
NOGUEIRA, José Francisco. Gestão Estratégica de Serviços - Teoria e Prática. São Paulo: Atlas (e-book), 2008
</t>
  </si>
  <si>
    <t xml:space="preserve">ALVARENGA Neto, Rivadávia Correa Drummond de. Gestão do conhecimento em organizações: proposta de mapeamento conceitual integrativo. 2008: Saraiva, 2011.
236 p. : il. Inclui bibliografia e estudo de caso.
CRUZ JR. , João Benjamim da; ROCHA, José Antonio de Oliveira; TACHIZAWA, Takeshy. Gestão de negócios: Visões e Dimensões Empresariais da Organização. São Paulo: Atlas (e-book),2006.
FITZSMMONS, James A.; FITZSMMONS, Mona J. Administração de Serviços: Operações, Estratégia e Tecnologia da Informação. Porto Alegre: Bookman (e-book),
2011.
PRADO, Jonas; OLIVEIRA, Jayr Figueiredo de; SILVA, Edison Aurélio da. Gestão de
Negócios. São Paulo: Saraiva (Edição Digital), 2005.
YU, Abraham Sin Oih. Tomada de decisão nas organizações - uma visão multidisciplinar. São Paulo: Saraiva (Edição Digital), 2011.
</t>
  </si>
  <si>
    <t xml:space="preserve">Analise mercado, analise portifólio,  práticas profissionais, </t>
  </si>
  <si>
    <t>Pratica profissional e dimensão mercadológica</t>
  </si>
  <si>
    <t>pratica, profissional, dimensao, mercadológica, portifólio</t>
  </si>
  <si>
    <t xml:space="preserve">Propõe o alargamento da visão do contador como agente que opera em muitos ambientes (empresa pública, tributária e sistemas de informação), além dos tradicionalmente propagados, por meio da investigação da prática profissional e dimensão mercadológica que subsidiem a elaboração de um portfólio com proposições
inovadoras da atividade profissional.
</t>
  </si>
  <si>
    <t xml:space="preserve">DALLEDONNE, Jorge. Gestão de Serviços - A Chave do Sucesso nos Negócios. São Paulo: SENAC, 2010.
NOBREGA, Kleber. Falando de serviços: Um Guia para Compreender e Melhorar os Serviços em Empresas e Organizações. São Paulo: Atlas (e-book), 2013.
THOMÉ, Irineu. Empresas de serviços contábeis: Estrutura e uncionamento. São Paulo: Atlas (e-book), 2001.
</t>
  </si>
  <si>
    <t xml:space="preserve">BIZZOTTO, Carlos Eduardo Negrão. Plano de negócios para empreendimentos inovadores. São Paulo: Atlas (e-book), 2008.
CASTOR, Belmiro Valverde Jobim. Estratégias para a pequena e média empresa. São
Paulo: Atlas (e-book), 2009.
LENZI, Fernando César. A nova geração de empreendedores: Guia Para a Elaboração de um Plano de Negócios. São Paulo: Atlas (e-book), 2009.
PRADA, Cecilia; BONIFACE, Pascal. Compreender o mundo. São Paulo: SENAC São
Paulo, 2011.
SARQUIS, Aléssio Bessa. Estratégias de marketing para serviços: como as Organizações de Serviços Devem Estabelecer e implementar estratégias de Marketing. São Paulo: Atlas (e-book), 2009.
</t>
  </si>
  <si>
    <t>Mapeando os processos do portifólio para empresas contábeis</t>
  </si>
  <si>
    <t>Proposta de portifólio de negócios</t>
  </si>
  <si>
    <t>praticas, prdutos, serviços, portifólio, inovaçãoes</t>
  </si>
  <si>
    <t xml:space="preserve">Propõe a investigação da prática profissional e sua dimensão global e ética, com o diagnóstico situacional (estágio atual, objetivos, plano de ações) que subsidiará a construção de um plano de negócio realizado a partir da escolha de clientes potenciais  advindos  dos  diversos  segmentos  de  mercado.  Intenciona  o desenvolvimento  de  competências  ético-empreendedoras  capazes  de  fomentar  a
consciência acerca de suas possibilidades de inserção no mercado produtivo.
</t>
  </si>
  <si>
    <t xml:space="preserve">Capacitar os alunos no desenvolvimento de de um diagnóstico situacional que subsidiará a construção de um plano de negócio realizado a partir da escolha de clientes potenciais  advindos  dos  diversos  segmentos  de  mercado. </t>
  </si>
  <si>
    <t xml:space="preserve">COSTA, Clovis Corrêa da. Estratégia de negócios. São Paulo: Saraiva (Edição Digital),2009.
FERNANDES, Bruno Henrique Rocha; BERTON, Luiz Hamilton. Administração Estratégica - da competência empreendedora à avaliação de desempenho. São Paulo: Saraiva (Edição Digital), 2013.
KAPLAN, Robert S.; NORTON, David P. A estratégia em ação: balanced scorecard. Rio de Janeiro: Campus, 1997.
</t>
  </si>
  <si>
    <t xml:space="preserve">BIZZOTTO, Carlos Eduardo Negrão. Plano de negócios para empreendimentos inovadores. São Paulo: Atlas (e-book), 2008.
CROCCO,  Luciano; GUTTMANN, Erik. Consultoria Empresarial. São Paulo: Saraiva
(Edição Digital), 2010.
LENZI, Fernando César. A nova geração de empreendedores: guia Para a Elaboração de um Plano de Negócios. São Paulo: Atlas (e-book), 2009.
SUGO, Alberto Issao; KUAZAQUI, Edmir; BARROS NETO, João Pinheiro de; ALABY, José  Assan;  IANNONE,  Leila  R.;  PIRES,  Marcos  Cordeiro;  MUNHOZ,  Maria  Luiza Puglisi; OLIVEIRA, Jayr Figueiredo de; MANAS, Antonio Vico; CRÚZIO, Helnon de Oliveira; NELSON, Donald Tommy. Profissão líder - desafios e perspectivas. São Paulo: Saraiva (Edição Digital), 2006.
ROGERS, Steven. Finanças e Estratégias de Negócios para Empreendedores. Porto
Alegre: Bookman (e-book), 2011.
</t>
  </si>
  <si>
    <t>Desenvolvimento de Plano de Negóciso: portifólio de produtos, precificação e projeto de sustentabilidade.</t>
  </si>
  <si>
    <t xml:space="preserve">Propõe a concretização do plano de negócios e incentiva sua venda a partir da criação de uma proposta comercial, com base nos resultados obtidos no Projeto Integrador VII, tendo em vista a interdisciplinaridade e observação das competências esperadas no último ano do curso. Intenciona o desenvolvimento de práticas ético- empreendedoras capazes de fomentar a consciência acerca de suas possibilidades de
inserção no mercado produtivo.
</t>
  </si>
  <si>
    <t>O Projeto Interativo pretende propiciar ao estudante uma oportunidade de construção de um pensar complexo, através de uma abordagem interdisciplinar. Visa tornar significativo seu aprendizado, capacitando-o a posicionar-se frente aos desafios da atualidade e, desenvolvendo competências e habilidades para o enfrentamento de questões complexas e variadas no exercício da profissão contábil.</t>
  </si>
  <si>
    <t xml:space="preserve">BLOCK, Peter. Consultoria Infalível - Um Guia Prático, Inspirador e Estratégico. São Paulo: M. Books, 2012.
GUTTMANN, Erik;  CROCCO,  Luciano. Consultoria empresarial. São Paulo: Saraiva (Edição Digital), 2013.
WEISS, Alan. Consultor de  Ouro  -  Guia  Profissional Para a  Construção de  Uma Carreira. São Paulo: Bookman (edição digital), 2012.
</t>
  </si>
  <si>
    <t xml:space="preserve">BERTI,  Anélio.  Manual  Pratico de  Consultoria:  diagnóstico e  analise  empresarial. Curitiba: Juruá, 2011.
FERNANDES, Bruno Henrique Rocha; BERTON, Luiz Hamilton. Administração Estratégica - da competência empreendedora à avaliação de desempenho. São Paulo: Saraiva (Edição Digital), 2013.
MERRON, Keith. Dominando Consultoria - Como Tornar-se um Consultor Master e Desenvolver Relacionamentos. São Paulo: M. Books, 2012.
PODESWA, Howard. O Livro do Analista de Negócios. São Paulo: Cengage Learning, 2013.
ROSA, José Antônio; OLINQUEVITCH, José Leônidas. De Contador a Consultor. São Paulo: Iob, 2009.
</t>
  </si>
  <si>
    <t>Proposta Comercial, Visitação Cliente, Diagnóstico Organizacional Cliente, Projeto Intervenção Cliente</t>
  </si>
  <si>
    <t xml:space="preserve">Apresenta  e  problematiza  os  conceitos  de  ética,  cidadania  e sustentabilidade, por meio da utilização de referenciais da Filosofia e Sociologia, discutindo temas contemporâneos como discriminação e direito à diferença e à diversidade cultural, globalização e mudanças do trabalho, responsabilidade socioambiental, os limites ambientais, as desigualdades sociais, o respeito à diversidade e as consequências da globalização. Colabora para formar cidadãos e profissionais com capacidade de compreensão e proposição de soluções aos desafios do século XXI.
</t>
  </si>
  <si>
    <t xml:space="preserve">BAUMAN, Zygmunt. Amor líquido. Rio de Janeiro: Jorge Zahar, 2004.
CASTORIADIS, Cornelius. A instituição imaginária da sociedade. São Paulo: Paz eTerra, 2002.
SEN, Amartya. Desenvolvimento como liberdade. São Paulo: Companhia das Letras,2000.
</t>
  </si>
  <si>
    <t xml:space="preserve">JONAS, Hans. O princípio responsabilidade. Rio de Janeiro: Contraponto; PUC Rio,2006.
LEFF, Enrique. Saber ambiental. Petrópolis: Vozes, 2001.
NOVAES, Adauto (Org.). Ética. São Paulo: Companhia das Letras, 1994.
PINSKY, Jaime; PINSKY, Carla B. (Orgs.). História da cidadania. São Paulo: Contexto,2010.
VIEIRA,  Paulo  F.;  RIBEIRO,  Maurício  A.  (Orgs.).  Ecologia,  ética  e  educação:  a mensagem de Pierre Dansereau. Porto Alegre: Pallotti/Aped, 1999.
</t>
  </si>
  <si>
    <t xml:space="preserve">Componente curricular padrão - sugerimos que o professor tutor disponibilize para os alunos relatórios de sustentabilidade publicados pelas empresas para que os alunos discutam os varios indicadores </t>
  </si>
  <si>
    <t>Etica, cidadania e sustentabilidade</t>
  </si>
  <si>
    <t>etica, cidadania, sustentabilidadem globalização, responsabilidade, socioambiental</t>
  </si>
  <si>
    <t xml:space="preserve">Propõe a investigação sobre os conceitos do desenvolvimento sustentável, tendo o Contador como provedor de informações que fomentem ações sustentáveis do ponto de vista social, econômico e ambiental que conduza à elaboração de uma proposta de intervenção capaz de contextualizar o profissional como protagonista de
ações sustentáveis.
</t>
  </si>
  <si>
    <t xml:space="preserve">Elaborar de uma proposta de intervenção que fomentem ações sustentáveis do ponto de vista social, econômico e ambiental, para organizações empresárias e não empresárias públicas ou privadas </t>
  </si>
  <si>
    <t xml:space="preserve">PEZZULLO, Susan. Desenvolvendo sua organização: um guia de sustentabilidade para ONGs. São Paulo: Senac São Paulo, 2003.
SILVA,  Christian  Luiz  da;  SOUZA-LIMA,  José  Edmilson  de.  Políticas  Públicas  e indicadores para o Desenvolvimento Sustentável.  São Paulo: Saraiva (Edição Digital),
2010.
VOLTOLINI, Ricardo. Conversas com líderes sustentáveis: o que aprender com quem fez ou está fazendo a mudança para a sustentabilidade. São Paulo: SENAC São Paulo,
2011.
</t>
  </si>
  <si>
    <t xml:space="preserve">FELIX, Joana D'Arc Bicalho; BORDA, Gilson Zehetmeyer. Gestão da comunicação e responsabilidade socioambiental: Uma Nova Visão de Marketing e Comunicação para o Desenvolvimento Sustentável. São Paulo: Atlas (e-book), 2009.
JABBOUR, Charbel José Chiappetta; JABBOUR, Ana Beatriz Lopes de Sousa. Gestão ambiental nas organizações: fundamentos e tendências. São Paulo: Atlas (e-book),
2013.
LARRATE, Marco. GOVERNANÇA CORPORATIVA E REMUNERAÇÃO DOS GESTORES. São Paulo: Atlas (e-book),2013
SERRÃO, Monica; ALMEIDA, Aline; CARESTIATO, Andréa. Sustentabilidade: uma questão de todos nós. Rio de Janeiro: Senac Nacional, 2012.
VEIGA, José Eli da. Sustentabilidade: a legitimação de um novo valor. São Paulo: Senac São Paulo, 2010.
</t>
  </si>
  <si>
    <t xml:space="preserve">Desenvolvimento Sustentável: principais conceitos, uma reflexão histórica, uma crítica contemporânea.
Sustentabilidade Social
Sustentabilidade Política
Sustentabilidade ecológica
Sustentabilidade cultural
Sustentabilidade Econômica
A sustentabilidade e o mundo do trabalho: os diferentes papéis e responsabilidade na promoção da sustentabilidade
Liderança sustentável
Conversas com líderes sustentáveis
Atributos e crenças na visão dos líderes sustentáveis
Interface da gestão ambiental com áreas clássicas da gestão organizacional: tendências da gestão ambiental à sustentabilidade organizacional
Políticas Públicas e indicadores: uma discussão conceitual
Avaliação comparativa de indicadores de sustentabilidade para entidades públicas.
</t>
  </si>
  <si>
    <t>Projeto de intervenção - desenvolvimento sustentavel</t>
  </si>
  <si>
    <t>sustentabilidade, social, politica, cultural, ecologica, economica</t>
  </si>
  <si>
    <t xml:space="preserve">Propõe a entrega de um Projeto de Sustentabilidade a partir dos resultados obtidos no Projeto Integrador III, tendo em vista a interdisciplinaridade e observação das competências esperadas no segundo ano do curso. Desse modo a Contabilidade contribui para o desenvolvimento de soluções sustentáveis para os diversos tipos de
organizações, visualizando uma perspectiva de atuação prática do Contador.
</t>
  </si>
  <si>
    <t xml:space="preserve">Propõe a elaboração de  um Projeto de Sustentabilidade a partir dos resultados obtidos no Projeto Integrador III,  permitindo que o graduando prepare a simulação do Relatório de Sustentabilidade para a organização objeto de estudo.  </t>
  </si>
  <si>
    <t xml:space="preserve">CORRAL, Thais;  LINK, Walter. A  Liderança é  Global:  cocriando um  mundo mais humano e sustentável. São Paulo: SENAC, 2012.
ROCHA, Thelma; CUNHA, Paulo Roberto Ferreira da; PONTE, Mauricio Turra; OLIVEIRA NETO, Arnaldo Marques de; CARDOSO, Roberta de Carvalho; GOLDSCHMIDT, Andréa; FONSECA, Marcio Ribeiro da; CREMONINE Izolda; JORDÃO, Gisele. Gestão dos Stakeholders - como gerenciar o relacionamento e a comunicação entre a empresa e seus públicos de interesse. São Paulo: Saraiva (Edição Digital), 2010
ZARIFIAN, Philipe. O modelo da competência: trajetória histórica, desafios atuais e propostas. São Paulo: Senac São Paulo, 2010
</t>
  </si>
  <si>
    <t xml:space="preserve">DIAS, Reinaldo. Marketing ambiental: ética, responsabilidade social e competitividade nos negócios. São Paulo: Atlas, 2007.
DUARTE,  Soraia  de  Oliveira.  Informação  s/a  -  o  valor  da  comunicação  para companhias abertas e para investidores. São Paulo: Saraiva (Edição Digital), 2008
GREGORIO, Mancebo Rodriguez, BRANDÃO, Mônica Mansur. Visões da governança corporativa - a realidade das sociedades por ações e a sustentabilidade. São Paulo: Saraiva (Edição Digital), 2011.
ROVERE, Emilio Lebre La (org.); DAVIGNON, A. L.; PIERRE, Carla Valdetaro ; KLIGERMAN, Débora Cynamon ; SILVA, Heliana Vilela de Oliveira ; BARATA, M. M. L. ; MALHEIROS, Telma Maria Marques. Manual de auditoria ambiental. Porto Alegre: Qualitymark, 2011.
SILVA, Christian Luiz da; SOUZA-LIMA, José Edmilson de. Políticas Públicas e indicadores para o Desenvolvimento Sustentável.  São Paulo: Saraiva (Edição Digital),
2010.
 </t>
  </si>
  <si>
    <t xml:space="preserve">Aspectos básicos de governança corporativa. Analisar os aspectos da dimensão econômica da organização. Analisar a responsabilidade e compromisso das organizações em sua dimensão ambiental. Analisar a responsabilidade e compromisso das organizações em sua dimensão cultural. Analisar a responsabilidade e compromisso das organizações em sua dimensão politica. Analisar a responsabilidade e compromisso das organizações em sua dimensão cultural. Analisar a responsabilidade e compromisso das organizações em sua dimensão social. Relatos de Sustentabilidade das concorrentes. Analisar os relatorios da organização e propor o novo projeto de sustentabilidade para a organização objeto de estudo. 
</t>
  </si>
  <si>
    <t>Desenvolvimento sustentavel - projeto de sustentabilidade</t>
  </si>
  <si>
    <t>sustentabilidade, projeto, governança, sustentabilidade,  relatorios</t>
  </si>
  <si>
    <t xml:space="preserve">Aborda  conceitos  de  matemática  elementar,  tais  como  análise  de informações matemáticas contidas em gráficos e tabelas, estudo de funções matemáticas  e  suas  aplicações,  por  meio  do  raciocínio  lógico-matemático  mais
elaborado, para a tomada de decisão.
</t>
  </si>
  <si>
    <t>Apresenta os conceitos elementares da matemática aplicados à análise de resultados operacionais, gerenciais, de gestão financeira e contabilidade.</t>
  </si>
  <si>
    <t xml:space="preserve">BOULOS, Paulo. Cálculo diferencial e integral: volume 1 + pré cálculo. São Paulo: Makron Books, 2006.
HARSHBARGER, Ronald J; REYNOLDS, James J. Matemática aplicada: administração, economia e ciências sociais e biológicas. São Paulo: McGraw-Hill, 2006.
SILVA, Elio Medeiros da; SILVA, Ermes Medeiros da; SILVA, Sebastião Medeiros da. Matemática: para os Cursos de Economia, Administração e Ciências Contábeis, vol.1, São Paulo: Atlas, 2010.
</t>
  </si>
  <si>
    <t>CASTANHEIRA, Nelson Pereira. Noções Básicas de Matemática Comercial e Financeira. IBPEX. HARIKI,  S.;  ABDOUNUR,  O.J.  Matemática  aplicada:  administração,  economia  e contabilidade. São Paulo: Saraiva, 1999. JACQUES, Ian. Matemática para Economia e Administradores. Pearson. LARSON, Ron. Cálculo Aplicado - Curso rápido. São Paulo: CENGAGE SASSO, L. J. Dal. MATEMÁTICA: Lições Incompreendidas? EDUCS.</t>
  </si>
  <si>
    <t xml:space="preserve">Instrumentos Matemáticos
1. Conjuntos Numéricos – Expressões Numéricas
2. Números Reais – Expressões algébricas. Operações
3. Conceito de Função
4. Razão – Proporção – Problemas
5. Porcentagem - Problemas
6. Equações do 1º Grau
7. Produto Cartesiano
8. Função do 1º Grau
</t>
  </si>
  <si>
    <t>Raciocinio logico para tomada de decisão</t>
  </si>
  <si>
    <t>conjuntos, funões, razões, proporções, problemas, porcentagem</t>
  </si>
  <si>
    <t xml:space="preserve">Discute os conceitos de função proporcionando a aplicabilidade junto as medidas quantitativas relacionadas ao processo de tomada de decisões, possibilitando o entendimento das principais operações financeiras e a compreensão e interpretação de resultados para a decisão quanto às alternativas mais vantajosas em negociações
comerciais.
</t>
  </si>
  <si>
    <t>Apresenta as principais funções matemáticas aplicadas à análise de resultados operacionais, gerenciais, de gestão financeira e contabilidade.</t>
  </si>
  <si>
    <t xml:space="preserve">LACHTERMACHER,  G.  Pesquisa  operacional  na  tomada  de  decisões.  São  Paulo: Pearson Prentice Hall, 2007.
LARSON,  Ron.  Cálculo  aplicado  -  Curso  rápido  -  Tradução  da  8ª  edição  norte- americana. São Paulo: CENGAGE
MUROLO, Afrânio Carlos; BONETTO, Giácomo. Matemática aplicada a administração, economia e contabilidade - 2ª edição revista e ampliada. São Paulo: CENGAGE
</t>
  </si>
  <si>
    <t>ANTON, H. Cálculo: um novo horizonte. Porto Alegre: Bookman, 2000. V.2.
HARIKI,  S.;  ABDOUNUR,  O.J.  Matemática  aplicada:  administração,  economia  e contabilidade. São Paulo: Saraiva, 1999.
HOFFMANN, L.; BRADLEY, G. Cálculo: um curso moderno e suas aplicações. Rio de Janeiro: LTC, 2002.
LEITHOLD, L. Matemática aplicada à economia e administração. São Paulo: Harbra, 2001.
TAN, S.T. Matemática aplicada à administração e economia. São Paulo: Pioneira Thomson Learning, 2003.</t>
  </si>
  <si>
    <t xml:space="preserve">9. Equações do 2º Grau
10. Função do 2º Grau  - Função Quadrática
11. Potenciação - Radiciação – Frações – Equações Fracionárias
12. Logaritmos
13. Função Exponencial
14. Função Potência
15. Função Polinomial
16. Função Racionais, Função Inversa
</t>
  </si>
  <si>
    <t>Matematica aplicada</t>
  </si>
  <si>
    <t>Equação, função, potenciação, radiciação, logaritimo</t>
  </si>
  <si>
    <t xml:space="preserve">Apresenta noções relativas a porcentagens, juros simples e compostos, tipos de descontos; séries uniformes de pagamentos; aplicações financeiras; empréstimos; amortizações e câmbio, possibilitando o entendimento das principais operações financeiras e a compreensão e interpretação de resultados para a decisão quanto às alternativas mais vantajosas em negociações comerciais.
</t>
  </si>
  <si>
    <t>Aplicabilidade dos conceitos da matemática financeira no contexto operacional das práticas contábeis e das decisões de financiamento e de investimentos.</t>
  </si>
  <si>
    <t xml:space="preserve">ASSAF NETO, Alexandre. Matemática financeira e suas aplicações - São Paulo: Atlas, 2009.
NASCIMENTO, Marco Aurélio P. do. Introdução à matemática financeira. São Paulo: Saraiva (Edição Digital), 2011
VIEIRA SOBRINHO, Jose Dutra. Matemática financeira - São Paulo: Atlas (e-book),2010
</t>
  </si>
  <si>
    <t xml:space="preserve">BRANCO, Anísio Costa Castelo. Matemática financeira aplicada: Método Algébrico, HP-
12C, Microsoft Excel®. São Paulo: CENGAGE
FERREIRA, Roberto G. Matemática financeira aplicada: Mercado de Capitais, Administração Financeira, Finanças Pessoais. São Paulo: Atlas (e-book), 2010.
MULLER, Aderbal Nicolas; ANTONIK, Luis Roberto. Matemática Financeira - instrumentos financeiros para  a  tomada  de  decisão. São  Paulo:  Saraiva (Edição Digital), 2012.
TOSI, Armando José. Matemática financeira com ênfase em produtos bancários. São
Paulo: Atlas (e-book), 2009.
VERAS, Lilia Ladeira. Matemática Financeira: uso de calculadoras financeiras, aplicações ao mercado financeiro, introdução a engenharia econômica, 300 exercícios resolvidos e propostos com resposta. São Paulo: Atlas (e-book), 2012.
</t>
  </si>
  <si>
    <t>Matematica financeira aplicada em negociações comerciais</t>
  </si>
  <si>
    <t>juros, descontos, emprestimos, financiamentos, investimentos</t>
  </si>
  <si>
    <t xml:space="preserve">Desenvolve conhecimentos para suportar a análise estatística de processos e projeções  bem  como  a  análise  multivariada  de  dados,  interpretando  diversos
fenômenos de acordo com as situações analisadas.
</t>
  </si>
  <si>
    <t>Desenvolver o raciocínio lógico, analisando a aplicabilidade de medidas quantitativas utilizando as técnicas de inferência estatística em análises econômicas, contábeis e financeiras.</t>
  </si>
  <si>
    <t xml:space="preserve">BRUNI, Adriano Leal; FAMÁ, Rubens. A matemática das finanças: com aplicações na HP12C e Excel - v. 1 (Série Desvendando as Finanças). São Paulo: Atlas (e- book),2008.
LOESCH, Claudio; HOELTGEBAUM, Marianne. Métodos Estatísticos Multivariados. São Paulo: Saraiva (Edição Digital), 2012.
RENDER, Barry; STAIR JR. Ralph M. ; HANNA, Michael E. Análise Quantitativa para Administração: Com Excel e POM-QM para Windows. Porto Alegre: Bookman (e- book),2010
</t>
  </si>
  <si>
    <t xml:space="preserve">BRITO, Paulo. Análise e Viabilidade de Projetos de Investimentos. São Paulo: Atlas (e- book), 2006.
CORRAR, Luiz J.; PAULO, Edilson; DIAS FILHO, José Maria. Análise Multivariada para os cursos de Administração, Ciências Contábeis e Economia. São Paulo: Atlas, 2007.
MARTINS, Gilberto de Andrade; FONSECA, Jairo Simon da. Curso de Estatística. São
Paulo: Atlas (e-book), 2012
MORAES,  Edmilson  Alves  de;  ERLICH,  Pierre  Jacques.  Engenharia  Econômica:
avaliação e seleção de Projetos de Investimento. São Paulo: Atlas (e-book), 2005. VIEIRA, Sonia. Análise de variância. São Paulo: Atlas (e-book), 2006.
</t>
  </si>
  <si>
    <t xml:space="preserve">Probabilidades: Eventos independentes, dependentes e mutuamente exclusivos. Valor esperado. Probabilidade condicional. Distribuição binomial e Distribuição Normal. Análise combinatória. Variáveis aleatórias       
Regressão e Correlação: Teoria da correlação. Correlação linear e múltipla. Medidas de correlação. Mínimos quadrados. Equação de correlação. Erro padrão. Variação explicada e não explicada. Coeficiente de determinação e de correlação. Equação de regressão. Diagrama de dispersão. Análise da correlação e regressão       
Séries Temporais: Modelo clássico. Tendência. Variáveis cíclicas e irregulares. Variáveis sazonais. Previsão de ciclos e indicadores econômicos      
Números Índices: Construção de índices simples e compostos. Mudança de base de um número índice. Índice de preço ao consumidor. Deflação     
Teoria da Amostragem: Amostras e populações. Amostra aleatória. Valor esperado  
Testes de Hipóteses: Teste de diferenças de médias. Determinação do tamanho da amostra. Teste qui quadrado. Distribuição T Student. Distribuição binomial. Distribuição F. Teste de diferença entre variâncias       
Medidas quantitativas de estimação em amostras contábeis e econômicas; e compreender o relacionamento de variáveis na explicação de grandezas contábeis e econômica
</t>
  </si>
  <si>
    <t>analises estatisticas de processos empresariais</t>
  </si>
  <si>
    <t>probabilidade, correlação, regressão, distribuição, coeficiente</t>
  </si>
  <si>
    <t xml:space="preserve">Elenca os conceitos básicos de atuária aplicados às entidades abertas e fechadas de previdência privada e às empresas de seguros, criando condições à compreensão do funcionamento dos planos previdenciários e securitários sob a ótica
atuarial.
</t>
  </si>
  <si>
    <t>Habilitar o aluno para o cálculo de prêmios puros de seguro de vida e de anuidades por sobrevivência para uma vida, assim como para o cálculo de reservas matemáticas e para a análise de despesas.</t>
  </si>
  <si>
    <t xml:space="preserve">AZEVEDO, Gustavo Henrique W. de. Seguros, Matemática Atuarial e financeira: uma abordagem introdutória. São Paulo: Saraiva (Edição Digital), 2008.
CHAN, Betty Lilian, SILVA, Fabiana Lopes da e MARTINS, Gilberto de Andrade. Fundamentos da previdência complementar: da Atuária à Contabilidade. São Paulo: Atlas (e-book), 2010.
CORDEIRO FILHO, Antonio. Cálculo Atuarial Aplicado: teoria e aplicações. São Paulo: Atlas (e-book), 2009.
</t>
  </si>
  <si>
    <t xml:space="preserve">BELTRAO, Kaizô Iwakami; SUGAHARA, Sonoe. Taxas de mortalidade no setor de seguros 1998-2000: estimativas e comparações com tábuas de mercado: vida individual, vida em grupo, previdência privada e acidentes pessoais. Rio de Janeiro: Funenseg, 2005.
CONDE, Newton; ERNANDES, Ivan. Atuária para não atuários. São Paulo: ABRAPP,
2001.
FERREIRA, Paulo Pereira. Modelos de precificação e ruína para seguros de curto prazo. Rio de Janeiro: Funenseg, 2005.
FERREIRA, Paulo Pereira; MANO, Cristina Maria Cantanhede Amarante Biasotto. Aspectos atuariais e contábeis das provisões técnicas. Rio de Janeiro: Funenseg, 2009.
RODRIGUES,  José  Angelo.  Gestão  de  risco  atuarial.  São  Paulo:  Saraiva  (Edição
Digital), 2008.
</t>
  </si>
  <si>
    <t xml:space="preserve">Teoria de sobrevivência aplicada à ciência atuarial. Anuidades por sobrevivência individuais. Seguros de vida individuais. Prêmios puros. Reservas matemáticas de prêmios puros nivelados. Teoria dos prêmios comerciais e despesas.       
Teoria de sobrevivência aplicada à ciência atuarial: Definição das variáveis aleatórias discreta e contínua representantes do “tempo até a falha”. Probabilidades de sobrevivência e morte. Força de mortalidade. Função de densidade de mortalidade para uma vida na idade x. O valor segurado como variável aleatória. O valor presente atuarial como valor esperado, variância e  covariância de valores presentes.       
Anuidades por sobrevivência individuais: Dotais puros. Anuidades com pagamentos anuais. Anuidades fracionadas, contínuas e variáveis. Funções de comutação.   
Seguros de vida individuais: Seguros pagáveis no final do ano da morte e pagáveis no momento da morte. Seguros variáveis. Funções de comutação.     
Prêmios puros: Prêmios anuais para seguros e anuidades diferidas. Prêmios fracionados e contínuos.       
Reservas matemáticas de prêmios puros nivelados: Métodos recursivo, prospectivo e retrospectivo. Reservas de prêmios fracionados. Reservas em tempos fracionados. Reservas  contínuas: equações diferenciais de Thiele. Teoremas de Lidstone e Hattendorf.  
Teoria dos prêmios comerciais e despesas: Avaliação de despesas: prêmio, reservas e contabilidade. Sistemas de reservas modificadas. Valores garantidos: resgate, prolongamento e saldamento.       
Teoria de vidas conjuntas: Definição do status de vida conjunta de acordo com a variável “tempo até a falha”. Probabilidades de morte e sobrevivência, função de distribuição e de densidade e força de  mortalidade do status de vida conjunta. Funções de comutação. Funções de vida conjunta sob as leis de De Moivre, Makeham e Gompertz.   
Teoria de último sobrevivente: Definição do status de último sobrevivente de acordo com a variável “tempo até a falha”. Probabilidades de morte e sobrevivência, função de distribuição e de densidade e força de mortalidade do status de último sobrevivente. Status composto. Status geral de múltiplas vidas.       
Funções de contingência: Probabilidades contingentes. Funções de seguro contingentes. Prêmios anuais e reservas. Funções de contingência compostas.    
Anuidades reversíveis: Definição e funções básicas. Anuidades reversíveis fracionadas. Funções com termos certos. Prêmios anuais e reservas. Pagamentos contínuos. Anuidades reversíveis compostas.       
Tábuas de múltiplos decrementos: Probabilidades de decremento. Taxas centrais de decremento. Forças de decremento. Tábuas de único decremento associadas. Construção de tábuas de múltiplos decrementos a partir de tábuas de único decremento associadas.Cálculo de prêmios puros únicos e anuais.       
Tábuas de decrementos secundários: Decrementos primários e secundários. Mortalidade e invalidez. Cálculo de prêmios puros únicos e anuais. Generalização do modelo: planos de pensões com benefícios de invalidez e desligamento.
</t>
  </si>
  <si>
    <t>Calculo atuaria: noções básicas</t>
  </si>
  <si>
    <t>ciência atuarias, tabua, anuidade, premio, teoria</t>
  </si>
  <si>
    <t>4. Elaborar pareceres e laudos contábeis tanto na participação do esforço de solução de contencioso quanto na avaliação da conformidade das demonstrações contábeis em relação às normas vigentes no Brasil para apoiar decisões de gestores, investidores e demais stakeholders;       5.  Identificar os tributos e classificar as organizações de acordo com a legislação fiscal específica para gerir despesas tributárias, ativos e passivos financeiros e operacionais de forma a possibilitar a modelagem do sistema de informação contábil, com a finalidade de otimizar o gerenciamento das organizações.</t>
  </si>
  <si>
    <t>6.  Desenvolver e institucionalizar mecanismos de controle visando à implantação da controladoria, com o objetivo de aprimorar processos e gerar informações que permitam o cumprimento da missão para a qual as organizações foram constituídas.      7. Analisar e aplicar as práticas e normas contábeis nos diversos tipos de organizações em setores econômicos específicos (instituições financeiras, agronegócio, terceiro setor, hospitalidades e setor público) considerando as suas peculiaridades, a fim de atender as demandas do mercado.</t>
  </si>
  <si>
    <t xml:space="preserve">OBJETIVOS ESPECÍFICOS DE APRENDIZAGEM: Conhecer a equação do 2º grau e as aplicações do conceito com a vida cotidiana das empresas.OBJETIVOS ESPECÍFICOS DE APRENDIZAGEM - TEMA MATERIAL TEXTUAL Equação do 2º grau - Referencial Bibliográfico HARIKI, S.; ABDOUNUR, O. J. Matemática aplicada: administração, economia e contabilidade. São Paulo: Saraiva, 1999.  TAN, S. T. Matemática aplicada à administração e economia. São Paulo: Pioneira Thomson Learning, 2003.   
OBJETIVOS ESPECÍFICOS DE APRENDIZAGEM: Conhecer a equação do 2º grau e as aplicações do conceito com a vida cotidiana das empresas.OBJETIVOS ESPECÍFICOS DE APRENDIZAGEM - TEMA MATERIAL TEXTUAL Equações incompletas e problemas  do 2º grau aplicados a negócios - Referencial Bibliográfico HARIKI, S.; ABDOUNUR, O. J. Matemática aplicada: administração, economia e contabilidade. São Paulo: Saraiva, 1999.  TAN, S. T. Matemática aplicada à administração e economia. São Paulo: Pioneira Thomson Learning, 2003.   
OBJETIVOS ESPECÍFICOS DE APRENDIZAGEM: Conhecer a função quadrática e as aplicações do conceito com a vida cotidiana das empresas. OBJETIVOS ESPECÍFICOS DE APRENDIZAGEM - TEMA MATERIAL TEXTUAL Função quadráticas e gráficos, raízes e zero da função e construção da parábola - Referencial Bibliográfico HARIKI, S.; ABDOUNUR, O. J. Matemática aplicada: administração, economia e contabilidade. São Paulo: Saraiva, 1999.  TAN, S. T. Matemática aplicada à administração e economia. São Paulo: Pioneira Thomson Learning, 2003.   
OBJETIVOS ESPECÍFICOS DE APRENDIZAGEM: Conhecer a função quadrática e as aplicações do conceito com a vida cotidiana das empresas. OBJETIVOS ESPECÍFICOS DE APRENDIZAGEM - TEMA MATERIAL TEXTUAL Coordenadas do vértice\; pontos de máximo e mínimo. Aplicações do vértice da parábola para área de negócios - Referencial Bibliográfico HARIKI, S.; ABDOUNUR, O. J. Matemática aplicada: administração, economia e contabilidade. São Paulo: Saraiva, 1999.  TAN, S. T. Matemática aplicada à administração e economia. São Paulo: Pioneira Thomson Learning, 2003.   
OBJETIVOS ESPECÍFICOS DE APRENDIZAGEM: Identificar os sinais da função quadrática.- TEMA MATERIAL TEXTUAL estudos dos sinais da função quadrática - Referencial Bibliográfico HARIKI, S.; ABDOUNUR, O. J. Matemática aplicada: administração, economia e contabilidade. São Paulo: Saraiva, 1999.  TAN, S. T. Matemática aplicada à administração e economia. São Paulo: Pioneira Thomson Learning, 2003.   
OBJETIVOS ESPECÍFICOS DE APRENDIZAGEM: Compreender inequações e suas aplicações em situações reais, especialmente em outras áreas do conhecimento..- TEMA MATERIAL TEXTUAL Inequações do 2º grau e aplicações à área de Negócios - Referencial Bibliográfico HARIKI, S.; ABDOUNUR, O. J. Matemática aplicada: administração, economia e contabilidade. São Paulo: Saraiva, 1999.  TAN, S. T. Matemática aplicada à administração e economia. São Paulo: Pioneira Thomson Learning, 2003.   
OBJETIVOS ESPECÍFICOS DE APRENDIZAGEM: Compreender as aplicações das funções do 2º grau ara área de negócios.- TEMA MATERIAL TEXTUALOferta, Demanda e equilíbrio de mercado com funções de 2º grau - Referencial Bibliográfico HARIKI, S.; ABDOUNUR, O. J. Matemática aplicada: administração, economia e contabilidade. São Paulo: Saraiva, 1999.  TAN, S. T. Matemática aplicada à administração e economia. São Paulo: Pioneira Thomson Learning, 2003.   
OBJETIVOS ESPECÍFICOS DE APRENDIZAGEM: Compreender as aplicações das funções do 2º grau ara área de negócios.- TEMA MATERIAL TEXTUAL Encontrar ponto de equilíbrio usando as funções do 2º grau CUSTO, e RECEITA, bem como maximizar estas funções- Referencial Bibliográfico HARIKI, S.; ABDOUNUR, O. J. Matemática aplicada: administração, economia e contabilidade. São Paulo: Saraiva, 1999.  TAN, S. T. Matemática aplicada à administração e economia. São Paulo: Pioneira Thomson Learning, 2003.   
OBJETIVOS ESPECÍFICOS DE APRENDIZAGEM: Identificar módulo de um número utilizando os conhecimentos em situações reais, especialmente em relação à tomada de decisão nas empresas e em outras áreas do conhecimento..- TEMA MATERIAL TEXTUALMódulo de um número – Definição - Referencial Bibliográfico HARIKI, S.; ABDOUNUR, O. J. Matemática aplicada: administração, economia e contabilidade. São Paulo: Saraiva, 1999.  TAN, S. T. Matemática aplicada à administração e economia. São Paulo: Pioneira Thomson Learning, 2003.   
OBJETIVOS ESPECÍFICOS DE APRENDIZAGEM: Identificar equações e inequações modulares e suas aplicações em situações reais, especialmente em relação à tomada de decisão nas empresas e em outras áreas do conhecimento.- TEMA MATERIAL TEXTUAL Equações modulares Inequações modulares - Referencial Bibliográfico HARIKI, S.; ABDOUNUR, O. J. Matemática aplicada: administração, economia e contabilidade. São Paulo: Saraiva, 1999.  TAN, S. T. Matemática aplicada à administração e economia. São Paulo: Pioneira Thomson Learning, 2003.   
OBJETIVOS ESPECÍFICOS DE APRENDIZAGEM: Identificar a função modular em situações reais, especialmente em relação à tomada de decisão nas empresas e em outras áreas do conhecimento.- TEMA MATERIAL TEXTUAL Função modular – Definição - Referencial Bibliográfico HARIKI, S.; ABDOUNUR, O. J. Matemática aplicada: administração, economia e contabilidade. São Paulo: Saraiva, 1999.  TAN, S. T. Matemática aplicada à administração e economia. São Paulo: Pioneira Thomson Learning, 2003.   
OBJETIVOS ESPECÍFICOS DE APRENDIZAGEM: Conhecer função e equação exponencial e sua aplicação em situações reais, especialmente em relação à tomada de decisão nas empresas e em outras áreas do conhecimento..- TEMA MATERIAL TEXTUAL Função exponencial Equação exponencial - Referencial Bibliográfico HARIKI, S.; ABDOUNUR, O. J. Matemática aplicada: administração, economia e contabilidade. São Paulo: Saraiva, 1999.  TAN, S. T. Matemática aplicada à administração e economia. São Paulo: Pioneira Thomson Learning, 2003.   
OBJETIVOS ESPECÍFICOS DE APRENDIZAGEM: Identificar inequações exponenciais e sua aplicação em situações reais, especialmente em relação à tomada de decisão nas empresas e em outras áreas do conhecimento...- TEMA MATERIAL TEXTUAL Inequações exponenciais e suas aplicações na área de negócios - Referencial Bibliográfico HARIKI, S.; ABDOUNUR, O. J. Matemática aplicada: administração, economia e contabilidade. São Paulo: Saraiva, 1999.  TAN, S. T. Matemática aplicada à administração e economia. São Paulo: Pioneira Thomson Learning, 2003.   
OBJETIVOS ESPECÍFICOS DE APRENDIZAGEM: Identificar e aplicar conhecimentos em situações reais, especialmente em relação à tomada de decisão nas empresas e em outras áreas do conhecimento...- TEMA MATERIAL TEXTUAL Logarítimos e propriedades - Referencial Bibliográfico HARIKI, S.; ABDOUNUR, O. J. Matemática aplicada: administração, economia e contabilidade. São Paulo: Saraiva, 1999.  TAN, S. T. Matemática aplicada à administração e economia. São Paulo: Pioneira Thomson Learning, 2003.   
OBJETIVOS ESPECÍFICOS DE APRENDIZAGEM: Aplicar conhecimentos de função logarítmica em situações reais, especialmente em relação à tomada de decisão nas empresas e em outras áreas do conhecimento. - TEMA MATERIAL TEXTUAL função logarítmica e apçicações - Referencial Bibliográfico HARIKI, S.; ABDOUNUR, O. J. Matemática aplicada: administração, economia e contabilidade. São Paulo: Saraiva, 1999.  TAN, S. T. Matemática aplicada à administração e economia. São Paulo: Pioneira Thomson Learning, 2003.   
OBJETIVOS ESPECÍFICOS DE APRENDIZAGEM: Aplicar conhecimentos de função racional, inversa a àrea de negócios - TEMA MATERIAL TEXTUAL Função Racional e Função Inversa - Referencial Bibliográfico HARIKI, S.; ABDOUNUR, O. J. Matemática aplicada: administração, economia e contabilidade. São Paulo: Saraiva, 1999.  TAN, S. T. Matemática aplicada à administração e economia. São Paulo: Pioneira Thomson Learning, 2003.
</t>
  </si>
  <si>
    <t xml:space="preserve">OBJETIVOS ESPECÍFICOS DE APRENDIZAGEM: Conhecer a formação do Conceito da Teoria dos Conjuntos- TEMA MATERIAL TEXTUAL - Conjuntos Numéricos – Representação – Igualdade Subconjuntos – Diagrama de Venn-Euler - Operações entre conjuntos: União, Intersecção, conjunto complementar e diferença de conjuntos - Referencia bibliografica HARSHBARGER, R. J; REYNOLDS, J. J. Matemática aplicada: administração, economia e ciências sociais e biológicas – 
OBJETIVOS ESPECÍFICOS DE APRENDIZAGEM: Conhecer conjuntos de números reais - TEMA MATERIAL TEXTUAL - Intervalos Reais - Referencia bibliografica HARSHBARGER, R. J; REYNOLDS, J. J. Matemática aplicada: administração, economia e ciências sociais e biológicas.m DEMANA, F. WAITS, K,B, FOLEY, D.G., KENNEDY, D. Pré-calculo. 7.ed. São Paulo: Pearson, 2009
OBJETIVOS ESPECÍFICOS DE APRENDIZAGEM: Entender a aplicação da Teoria dos Conjuntos em outras ciências, como por exemplo, na Economia. - TEMA MATERIAL TEXTUAL - Apçicação da teoria dos conjuntos na Economia: ferramentas para a contabilidade - Referencia bibliografica HARSHBARGER, R. J; REYNOLDS, J. J. Matemática aplicada: administração, economia e ciências sociais e biológicas. 
"OBJETIVOS ESPECÍFICOS DE APRENDIZAGEM: Conhecer os conceitos de Função e Notação - TEMA MATERIAL TEXTUAL - Ideia de dependência, variação entre grandezas, Plano Cartesiano para Compreender a representação do
Plano Cartesiano para a análise de gráficos e  tomada de decisão na área financeira e econômica. - Referencia bibliografica HARSHBARGER, R. J; REYNOLDS, J. J. Matemática aplicada: administração, economia e ciências sociais e biológicas.m DEMANA, F. WAITS, K,B, FOLEY, D.G., KENNEDY, D. Pré-calculo. 7.ed. São Paulo: Pearson, 2009"
OBJETIVOS ESPECÍFICOS DE APRENDIZAGEM: Compreender  do Gráfico de uma Função abordando seu caráter científico e cálculos. - TEMA MATERIAL TEXTUAL - Gráficos de função: domínio, imagem. HARSHBARGER, R. J; REYNOLDS, J. J. Matemática aplicada: administração, economia e ciências sociais e biológicas.m DEMANA, F. WAITS, K,B, FOLEY, D.G., KENNEDY, D. Pré-calculo. 7.ed. São Paulo: Pearson, 2009
OBJETIVOS ESPECÍFICOS DE APRENDIZAGEM: Compreender  o comportamento da função de 1º grau. - TEMA MATERIAL TEXTUAL - Estudo da função de 1º grau, sinal da função, gráfico, coefinciente angular e linear. HARSHBARGER, R. J; REYNOLDS, J. J. Matemática aplicada: administração, economia e ciências sociais e biológicas.m DEMANA, F. WAITS, K,B, FOLEY, D.G., KENNEDY, D. Pré-calculo. 7.ed. São Paulo: Pearson, 2009
OBJETIVOS ESPECÍFICOS DE APRENDIZAGEM: Aplicações da função de 1º grau:Conceitos Econômicos . - TEMA MATERIAL TEXTUAL Funções Custo, Receita e Lucro Total. HARSHBARGER, R. J; REYNOLDS, J. J. Matemática aplicada: administração, economia e ciências sociais e biológicas.m DEMANA, F. WAITS, K,B, FOLEY, D.G., KENNEDY, D. Pré-calculo. 7.ed. São Paulo: Pearson, 2009
OBJETIVOS ESPECÍFICOS DE APRENDIZAGEM: Aplicações da função de 1º grau:Conceitos Econômicos . - TEMA MATERIAL TEXTUAL Funções Oferta e Demanda. HARSHBARGER, R. J; REYNOLDS, J. J. Matemática aplicada: administração, economia e ciências sociais e biológicas.m DEMANA, F. WAITS, K,B, FOLEY, D.G., KENNEDY, D. Pré-calculo. 7.ed. São Paulo: Pearson, 2009
OBJETIVOS ESPECÍFICOS DE APRENDIZAGEM: Noções Básicas de Lógica . - TEMA MATERIAL TEXTUALLógica proposicional e argumentativa. HARSHBARGER, R. J; REYNOLDS, J. J. Matemática aplicada: administração, economia e ciências sociais e biológicas. FÁVARO, S. ; KMETEUK FILHO, O. Noções de Lógica e Matemática Básica. São Paulo: Ciência Moderna, 2005
OBJETIVOS ESPECÍFICOS DE APRENDIZAGEM: Noções Básicas de Lógica . - TEMA MATERIAL TEXTUAL Lógica proposicional e argumentativa. HARSHBARGER, R. J; REYNOLDS, J. J. Matemática aplicada: administração, economia e ciências sociais e biológicas. FÁVARO, S. ; KMETEUK FILHO, O. Noções de Lógica e Matemática Básica. São Paulo: Ciência Moderna, 2005
OBJETIVOS ESPECÍFICOS DE APRENDIZAGEM: Noções Básicas de Lógica . - TEMA MATERIAL TEXTUAL Operadores lógicos: conectivos E e OU, condicional, e bicondicional. HARSHBARGER, R. J; REYNOLDS, J. J. Matemática aplicada: administração, economia e ciências sociais e biológicas. FÁVARO, S. ; KMETEUK FILHO, O. Noções de Lógica e Matemática Básica. São Paulo: Ciência Moderna, 2005
OBJETIVOS ESPECÍFICOS DE APRENDIZAGEM: Noções Básicas de Lógica . - TEMA MATERIAL TEXTUAL Estrutura fundamentais e tabela verdade: tautologia, contradição, contingência, e validações. HARSHBARGER, R. J; REYNOLDS, J. J. Matemática aplicada: administração, economia e ciências sociais e biológicas. FÁVARO, S. ; KMETEUK FILHO, O. Noções de Lógica e Matemática Básica. São Paulo: Ciência Moderna, 2005
OBJETIVOS ESPECÍFICOS DE APRENDIZAGEM: Noções Básicas de Lógica . - TEMA MATERIAL TEXTUAL Diagramas lógicos e gráficos de Euler Venn. HARSHBARGER, R. J; REYNOLDS, J. J. Matemática aplicada: administração, economia e ciências sociais e biológicas. FÁVARO, S. ; KMETEUK FILHO, O. Noções de Lógica e Matemática Básica. São Paulo: Ciência Moderna, 2005
OBJETIVOS ESPECÍFICOS DE APRENDIZAGEM: Introdução ao estudo de derivadas . - TEMA MATERIAL TEXTUAL Inclinação da reta, equação da reta tangente e principais regras de derivação. regras do múltiplo constante, da soma, da cadeia e da potencia geral. Referencia Bibliográfica HARIKI, S. Matemática aplicada: Administração – Economia - Contabilidade. São Paulo: Saraiva, 2010. BOULOS, P. Cálculo diferencial e integral: volume 1 + pré cálculo. São Paulo: Makron Books, 2006. HARSHBARGER, R. J; REYNOLDS, J. J. Matemática aplicada: administração, economia e ciências sociais e biológicas
OBJETIVOS ESPECÍFICOS DE APRENDIZAGEM: Introdução ao estudo de derivadas . - TEMA MATERIAL TEXTUAL Derivada como taxa de variação. Custo e receitas marginais. Referencia Bibliográfica HARIKI, S. Matemática aplicada: Administração – Economia - Contabilidade. São Paulo: Saraiva, 2010. BOULOS, P. Cálculo diferencial e integral: volume 1 + pré cálculo. São Paulo: Makron Books, 2006. HARSHBARGER, R. J; REYNOLDS, J. J. Matemática aplicada: administração, economia e ciências sociais e biológicas
OBJETIVOS ESPECÍFICOS DE APRENDIZAGEM: Introdução ao estudo de derivadas . - TEMA MATERIAL TEXTUAL Determinação de máximos e mínimos. Da função e teorema do valor médio.Referencia Bibliográfica HARIKI, S. Matemática aplicada: Administração – Economia - Contabilidade. São Paulo: Saraiva, 2010. BOULOS, P. Cálculo diferencial e integral: volume 1 + pré cálculo. São Paulo: Makron Books, 2006. HARSHBARGER, R. J; REYNOLDS, J. J. Matemática aplicada: administração, economia e ciências sociais e biológicas
</t>
  </si>
  <si>
    <t xml:space="preserve">Porcentagem  
Juros simples – montante, capital, taxa, período e diferenças entre datas  
Juros Compostos  
Taxa Equivalente  
Taxa Over  
Taxa Acumulada  
Taxa Média  
Taxa Real  
Desconto Racional e Bancário Simples  
Desconto Racional e Bancário Composto  
Renda Postecipada ou Imediata  
Renda Antecipada  
Renda diferida  
Sistema de Amortização de Empréstimos e Financiamentos  
Sistema de Amortização Constante (SAC)  
Revisão dos Conteúdos Abordados para Assimilação
</t>
  </si>
  <si>
    <t xml:space="preserve">"OBJETIVOS ESPECÍFICOS DE APRENDIZAGEM Apresentar os conceitos fundamentais para operacionalizar a Matematica Financeira - TEMA MATERIAL TEXTUAL - O valor do dinheiro no tempo. Conceitos de juros, taxas de juros, principal, montante, prazo e regimes de capitalização.  Referencias Bibliograficas - ASSAF NETO, Alexandre. Matemática financeira e suas aplicações - São Paulo: Atlas, 2009.
NASCIMENTO, Marco Aurélio P. do. Introdução à matemática financeira. São Paulo: Saraiva (Edição Digital), 2011
VIEIRA SOBRINHO, Jose Dutra. Matemática financeira - São Paulo: Atlas (e-book),2010
"   
"OBJETIVOS ESPECÍFICOS DE APRENDIZAGEM Apresentar os conceitos fundamentais para operacionalizar a Matematica Financeira - TEMA MATERIAL TEXTUAL - OJuros simples: cálculo do montante, do principal e do rendimento. Períodos não-inteiros. Equivalência de capitais. Determinação da data de vencimento e prazo das aplicações..  Referencias Bibliograficas - ASSAF NETO, Alexandre. Matemática financeira e suas aplicações - São Paulo: Atlas, 2009.
NASCIMENTO, Marco Aurélio P. do. Introdução à matemática financeira. São Paulo: Saraiva (Edição Digital), 2011
VIEIRA SOBRINHO, Jose Dutra. Matemática financeira - São Paulo: Atlas (e-book),2010
"   
"OBJETIVOS ESPECÍFICOS DE APRENDIZAGEM Apresentar os conceitos fundamentais para operacionalizar a Matematica Financeira - TEMA MATERIAL TEXTUAL - Juros compostos: cálculo do montante, do principal e do rendimento. Equivalência de capitais – a equação de valor. Cálculo com prazos fracionados. Referencias Bibliograficas - ASSAF NETO, Alexandre. Matemática financeira e suas aplicações - São Paulo: Atlas, 2009.
NASCIMENTO, Marco Aurélio P. do. Introdução à matemática financeira. São Paulo: Saraiva (Edição Digital), 2011
VIEIRA SOBRINHO, Jose Dutra. Matemática financeira - São Paulo: Atlas (e-book),2010
"   
"OBJETIVOS ESPECÍFICOS DE APRENDIZAGEM Apresentar os conceitos fundamentais para operacionalizar a Matematica Financeira - TEMA MATERIAL TEXTUAL - Juros compostos: cálculo do montante, do principal e do rendimento. Equivalência de capitais – a equação de valor. Cálculo com prazos fracionados.. Referencias Bibliograficas - ASSAF NETO, Alexandre. Matemática financeira e suas aplicações - São Paulo: Atlas, 2009.
NASCIMENTO, Marco Aurélio P. do. Introdução à matemática financeira. São Paulo: Saraiva (Edição Digital), 2011
VIEIRA SOBRINHO, Jose Dutra. Matemática financeira - São Paulo: Atlas (e-book),2010
"   
"OBJETIVOS ESPECÍFICOS DE APRENDIZAGEM Apresentar os conceitos fundamentais para operacionalizar a Matematica Financeira - TEMA MATERIAL TEXTUAL - Taxas de juros: taxa proporcional, taxa efetiva, taxa nominal – cálculo da taxa efetiva a partir da taxa nominal, equivalência entre taxas de juros, taxa over (por dia útil) – cálculo da taxa efetiva equivalente à taxa over, taxa de juros aparente e taxas de juros real – cálculo financeiro em contexto inflacionário, taxa de juros contínuos. Referencias Bibliograficas - ASSAF NETO, Alexandre. Matemática financeira e suas aplicações - São Paulo: Atlas, 2009.
NASCIMENTO, Marco Aurélio P. do. Introdução à matemática financeira. São Paulo: Saraiva (Edição Digital), 2011
VIEIRA SOBRINHO, Jose Dutra. Matemática financeira - São Paulo: Atlas (e-book),2010
"   
"OBJETIVOS ESPECÍFICOS DE APRENDIZAGEM Apresentar os conceitos fundamentais para operacionalizar a Matematica Financeira - TEMA MATERIAL TEXTUAL - Desconto simples: racional e comercial. Equivalência entre desconto racional simples e juros simples. Considerações entre a taxa efetiva linear e taxa de desconto simples. Desconto composto: racional (financeiro) e comercial. Valor do desconto e valor liberado. Taxa mensal do desconto financeiro e comercial composto.. Referencias Bibliograficas - ASSAF NETO, Alexandre. Matemática financeira e suas aplicações - São Paulo: Atlas, 2009.
NASCIMENTO, Marco Aurélio P. do. Introdução à matemática financeira. São Paulo: Saraiva (Edição Digital), 2011
VIEIRA SOBRINHO, Jose Dutra. Matemática financeira - São Paulo: Atlas (e-book),2010
"   
"OBJETIVOS ESPECÍFICOS DE APRENDIZAGEM Apresentar os conceitos fundamentais para operacionalizar a Matematica Financeira - TEMA MATERIAL TEXTUAL - Desconto simples: racional e comercial. Equivalência entre desconto racional simples e juros simples. Considerações entre a taxa efetiva linear e taxa de desconto simples. Desconto composto: racional (financeiro) e comercial. Valor do desconto e valor liberado. Taxa mensal do desconto financeiro e comercial composto.. Referencias Bibliograficas - ASSAF NETO, Alexandre. Matemática financeira e suas aplicações - São Paulo: Atlas, 2009.
NASCIMENTO, Marco Aurélio P. do. Introdução à matemática financeira. São Paulo: Saraiva (Edição Digital), 2011
VIEIRA SOBRINHO, Jose Dutra. Matemática financeira - São Paulo: Atlas (e-book),2010
"   
"OBJETIVOS ESPECÍFICOS DE APRENDIZAGEM Apresentar os conceitos fundamentais para operacionalizar a Matematica Financeira - TEMA MATERIAL TEXTUAL - O papel do mercado financeiro: intermediação entre agentes superavitários e deficitários da economia. Sistema Financeiro Nacional. Mercado primário e secundário de títulos. Mercado interbancário. Produtos de captação e empréstimo. Fundos de investimento. Operações de intermediação. Referencias Bibliograficas - ASSAF NETO, Alexandre. Matemática financeira e suas aplicações - São Paulo: Atlas, 2009.
NASCIMENTO, Marco Aurélio P. do. Introdução à matemática financeira. São Paulo: Saraiva (Edição Digital), 2011
VIEIRA SOBRINHO, Jose Dutra. Matemática financeira - São Paulo: Atlas (e-book),2010
"   
"OBJETIVOS ESPECÍFICOS DE APRENDIZAGEM Apresentar os conceitos fundamentais para operacionalizar a Matematica Financeira - TEMA MATERIAL TEXTUAL -Anuidades constantes: classificação. Anuidades antecipadas, postecipadas e diferidas. Cálculo do valor presente, do montante e da taxa de juros aproximada por interpolação linear. Valor presente de perpetuidades constantes e valor presente e montante de fluxos de caixa contínuos. Referencias Bibliograficas - ASSAF NETO, Alexandre. Matemática financeira e suas aplicações - São Paulo: Atlas, 2009.
NASCIMENTO, Marco Aurélio P. do. Introdução à matemática financeira. São Paulo: Saraiva (Edição Digital), 2011
VIEIRA SOBRINHO, Jose Dutra. Matemática financeira - São Paulo: Atlas (e-book),2010
"   
"OBJETIVOS ESPECÍFICOS DE APRENDIZAGEM Apresentar os conceitos fundamentais para operacionalizar a Matematica Financeira - TEMA MATERIAL TEXTUAL -Anuidades variáveis crescentes em progressão aritmética e em progressão geométrica: séries antecipadas e postecipadas, valor presente de perpetuidades crescentes. Referencias Bibliograficas - ASSAF NETO, Alexandre. Matemática financeira e suas aplicações - São Paulo: Atlas, 2009.
NASCIMENTO, Marco Aurélio P. do. Introdução à matemática financeira. São Paulo: Saraiva (Edição Digital), 2011
VIEIRA SOBRINHO, Jose Dutra. Matemática financeira - São Paulo: Atlas (e-book),2010
"   
"OBJETIVOS ESPECÍFICOS DE APRENDIZAGEM Apresentar os conceitos fundamentais para operacionalizar a Matematica Financeira - TEMA MATERIAL TEXTUAL - Anuidades fracionadas: valor presente e montante.  Referencias Bibliograficas - ASSAF NETO, Alexandre. Matemática financeira e suas aplicações - São Paulo: Atlas, 2009.
NASCIMENTO, Marco Aurélio P. do. Introdução à matemática financeira. São Paulo: Saraiva (Edição Digital), 2011
VIEIRA SOBRINHO, Jose Dutra. Matemática financeira - São Paulo: Atlas (e-book),2010
"   
"OBJETIVOS ESPECÍFICOS DE APRENDIZAGEM Apresentar os conceitos fundamentais para operacionalizar a Matematica Financeira - TEMA MATERIAL TEXTUAL - Critérios de avaliação de investimentos: conceitos e etapas do processo. Métodos de seleção de alternativas: valor presente líquido, pay-back descontado,  índice custo/benefício, taxa interna de retorno, anuidade uniforme equivalente, custo anual equivalente.  Referencias Bibliograficas - ASSAF NETO, Alexandre. Matemática financeira e suas aplicações - São Paulo: Atlas, 2009.
NASCIMENTO, Marco Aurélio P. do. Introdução à matemática financeira. São Paulo: Saraiva (Edição Digital), 2011
VIEIRA SOBRINHO, Jose Dutra. Matemática financeira - São Paulo: Atlas (e-book),2010
"   
"OBJETIVOS ESPECÍFICOS DE APRENDIZAGEM Apresentar os conceitos fundamentais para operacionalizar a Matematica Financeira - TEMA MATERIAL TEXTUAL - Sistemas de amortização francês (Sistema Price), Referencias Bibliograficas - ASSAF NETO, Alexandre. Matemática financeira e suas aplicações - São Paulo: Atlas, 2009.
NASCIMENTO, Marco Aurélio P. do. Introdução à matemática financeira. São Paulo: Saraiva (Edição Digital), 2011
VIEIRA SOBRINHO, Jose Dutra. Matemática financeira - São Paulo: Atlas (e-book),2010
"   
"OBJETIVOS ESPECÍFICOS DE APRENDIZAGEM Apresentar os conceitos fundamentais para operacionalizar a Matematica Financeira - TEMA MATERIAL TEXTUAL - Sistemas de Constante (SAC), Referencias Bibliograficas - ASSAF NETO, Alexandre. Matemática financeira e suas aplicações - São Paulo: Atlas, 2009.
NASCIMENTO, Marco Aurélio P. do. Introdução à matemática financeira. São Paulo: Saraiva (Edição Digital), 2011
VIEIRA SOBRINHO, Jose Dutra. Matemática financeira - São Paulo: Atlas (e-book),2010
"   
"OBJETIVOS ESPECÍFICOS DE APRENDIZAGEM Apresentar os conceitos fundamentais para operacionalizar a Matematica Financeira - TEMA MATERIAL TEXTUAL - Sistemas de amortização crescente (SACRE) ou misto (SAM): saldo devedor, amortização e juros.  Referencias Bibliograficas - ASSAF NETO, Alexandre. Matemática financeira e suas aplicações - São Paulo: Atlas, 2009.
NASCIMENTO, Marco Aurélio P. do. Introdução à matemática financeira. São Paulo: Saraiva (Edição Digital), 2011
VIEIRA SOBRINHO, Jose Dutra. Matemática financeira - São Paulo: Atlas (e-book),2010
"   
"OBJETIVOS ESPECÍFICOS DE APRENDIZAGEM Apresentar os conceitos fundamentais para operacionalizar a Matematica Financeira - TEMA MATERIAL TEXTUAL -  Comparação entre os sistemas de amortização. Referencias Bibliograficas - ASSAF NETO, Alexandre. Matemática financeira e suas aplicações - São Paulo: Atlas, 2009.
NASCIMENTO, Marco Aurélio P. do. Introdução à matemática financeira. São Paulo: Saraiva (Edição Digital), 2011
VIEIRA SOBRINHO, Jose Dutra. Matemática financeira - São Paulo: Atlas (e-book),2010
</t>
  </si>
  <si>
    <t xml:space="preserve">Discute os conceitos da Ciência Jurídica, e a sua interface no contexto das organizações nacionais e estrangeiras, fornecendo a base para a compreensão dos aspectos legais, econômicos e sociais que regem as organizações e a sociedade. Aborda os aspectos do Direito Empresarial, o Código Civil e Direito do Consumidor, no
âmbito das relações sociais e econômicas entre os stakeholders.
</t>
  </si>
  <si>
    <t>Conhecer e compreender os diversos ramos do Direito Público e Privado e a sua aplicabilidade no funcionamento das organizações. Conhecer os mecanismos de análise, interpretação e aplicação das normas relativas ao Direito Comercial, Societário e Falimentar.</t>
  </si>
  <si>
    <t xml:space="preserve">BERTIOLI, Antonio Bento. Introdução ao Direito. São Paulo: Saraiva, 2013
COELHO, Fábio Ulhoa. Manual de Direito Comercial: Direito de Empresa. São Paulo: Saraiva, 2011.
REIS, Henrique Marcello dos; PASCON, Claudia Nunes. Direito para administradores. VOL.III. São Paulo: CENGAGE, 2012
</t>
  </si>
  <si>
    <t xml:space="preserve">BRASIL, Código Civil Brasileiro, Lei n° 10.406 de 10 de janeiro de 2002. BRASIL, Constituição Federal do Brasil de 5 de outubro de 1988.
FINKELSTEIN, Maria Eugênia Reis; PROENÇA, José Marcelo Martins. Direito Societário: Gestão e Controle. São Paulo: Saraiva, [Edição Digital], 2008
NEGRÃO, Ricardo. Direito Empresarial: estudo unificado. São Paulo: Saraiva [Edição
Digital]. 2013
TEIXEIRA, Tarcisio. Direito Empresarial Sistematizado. São Paulo: Saraiva (Edição
Digital), 2013
</t>
  </si>
  <si>
    <t xml:space="preserve">INTRODUÇÃO AO DIREITO
Direito e Sociedade.
Direito e Economia.
ASPECTOS SÓCIOECONÔMICOS
TEORIA DA EMPRESA.
RESPONSABILIDADE CIVIL
DIREITO SOCIETÁRIO:
Classificação das sociedades.
Sociedades não empresárias.
Sociedades Empresárias.
Sociedade Limitada e Sociedade Anônima
DIREITO DO CONSUMIDOR.
DIREITO CONTRATUAL:
Obrigações Contratuais.
Espécies de contratos.
DIREITO CAMBIÁRIO:
Princípios gerais.
Títulos de Crédito.
EMPREENDEDORISMO:
</t>
  </si>
  <si>
    <t>conceitos ciências juridicas e relações com os stakeholders</t>
  </si>
  <si>
    <t>direito, sociedades, responsabilidades, consumidores, cntratuais, cambiario</t>
  </si>
  <si>
    <t xml:space="preserve">Apresenta o Sistema Tributário Nacional, aborda as normas tributárias que regulam as relações das organizações, apresentando as obrigações principais e acessórias, com abordagem crítica analítica, para o processo de tomada de decisão
nas organizações.
</t>
  </si>
  <si>
    <t>Oferecer ao graduando a capacidade de reconhecer, definir problemas, equacionar soluções,  atuar preventivamente  aplicando os conceitos técnicos da legislação em diversas situações.</t>
  </si>
  <si>
    <t xml:space="preserve">KFOURI Jr. Anis. Curso de direito tributário. São Paulo: Saraiva [Edição Digital], 2012. ABREU, Andreia. Gestão Fiscal nas Empresas: Principais Conceitos Tributários e sua plicação. São Paulo: Atlas (e-book), 2008.
PÊGAS, Paulo Henrique. Manual de Contabilidade Tributária: análise dos impactos tributários das leis 11.638/07 e 11.941/09, análise dos impactos tributários do CPC. Rio de Janeiro: Freitas Bastos, 2011.
</t>
  </si>
  <si>
    <t xml:space="preserve">BORGES, Humberto Bonavides. Manual de procedimentos tributários IPI, ICMS e ISS:
guia prático do gerente, consultor e analista tributário das empresas. São Paulo: Atlas,
2009.
BRIGUET, Magadar Rosália Costa; VICTORINO, Maria Cristina Lopes Victorino; HORVATH  JR,  Miguel.  Previdência  Social:  Aspectos  Práticos  e  Doutrinários  dos Regimes Jurídicos Próprios. São Paulo: Atlas (e-book), 2007
CHIEREGATO. MANUAL DE CONTABILIDADE TRIBUTÁRIA: Textos e Testes com as
Respostas. São Paulo: Atlas (e-book), 2011.
FILHO, Edmar Oliveira Andrade. Auditoria de Impostos e Contribuições. São Paulo: Atlas (e-book), 2009.
ICHIHARA, Yoshiaki. Direito Tributário: Atualizado até EC 69/12 e LC 141/12. São
Paulo: Atlas (e-book), 2012.
</t>
  </si>
  <si>
    <t xml:space="preserve">Sistema Tributário Nacional. Fontes de Normas Jurídicas Tributárias no Brasil
Princípios  Constitucionais e do Direito do Trabalho e sua importância.
Contextualizar os Tributos e seus entes tributantes.
Elementos dos tributos e elementos das obrigações tributárias.
Tributos Federais, Estaduais e Municipais.                 
Fato Gerador, Base de Cálculo e Alíquotas
Obrigações Tributárias
Crédito Tributário
Isenção e Anistia Tributárias
Extinção da Obrigação Tributária
Os tributos com a função regulatória e funcionamento do sistema previdenciário brasileiro.
Sistema Previdenciário e Encargos Sociais. Contribuições Sociais e Tributos com Função Regulatória
Sistema Previdenciário e Encargos Sociais. 
Fato Gerador, Base de Cálculo e Alíquotas
Obrigações Tributárias
Espécies de tributos (IR, PIS, COFINS,IPI, ICMS e  ISSQ) falar da sua competência, fato gerador, base de cálculo, alíquotas com fundamentação legal: CRFB/1988 e Código Tributário Nacional.
Regra Matriz de Incidência Tributária (RMIT) e suas modalidades.
Sistema Previdenciário e Encargos Sociais. 
Crédito Tributário
Isenção e Anistia Tributárias
Extinção da Obrigação Tributária
Conhecer a tributação de Natureza Financeira.
Tributação Financeira (IOF, IR)
Fato Gerador, Base de Cálculo e Alíquotas
Obrigações Tributárias
Conhecer os tributos sobre atividade das empresas no ramo indústria, comércio e serviço no âmbito Federal.
Tributação sobre Atividade  Federal - (II,IE,IPI, Pis e Cofins)
Fato Gerador, Base de Cálculo e Alíquotas
Obrigações Tributárias 
Tributação sobre Atividade  Estadual (ICMS, Substituição Tributária: esp)
Fato Gerador, Base de Cálculo e Alíquotas
Obrigações Tributárias
Tributação sobre Atividade  Estadual (ICMS, Substituição Tributária: esp)
Fato Gerador, Base de Cálculo e Alíquotas
Obrigações Tributárias
Tributos sobre atividade das empresas no ramo indústria, comércio e serviço no âmbito Municipal.
Tributação sobre Atividade  Municipal (ISSQN)
 Fato Gerador, Base de Cálculo e Alíquotas
Obrigações Tributárias
Estudo de caso : Tributação sobre atividade (envolvendo cálculos).
Tributação sobre o Lucro (IRPJ e CLSS)
Tributação das ME, EPP e MEI
Acompanhamento das Obrigações Acessórias e de seus respectivos prazos 
Estudo de caso : Cálculo do Lucro Real, Presumido .
Mostrar as diversas retenções antecipadas e suas obrigações acessórias e suas complicações pelo não atendimento.
Retenções Antecipadas
Acompanhamento das Obrigações Acessórias e de seus respectivos prazos 
Acessórias e seus respectivos prazos
</t>
  </si>
  <si>
    <t xml:space="preserve">Aprofunda a compreensão do funcionamento dos tributos, distinguindo os mecanismos de elisão da prática da evasão e o entendimento das técnicas de planejamento tributário, a fim de instrumentalizar a proposição de um plano adequado
aos interesses das organizações e às exigências legais.
</t>
  </si>
  <si>
    <t>Capacitar o graduando na apuração e gestão de tributos devidos pelas pessoas jurídicas, transmitindo a importância da gestão e do planejamento de tributos como forma de minimizar a  participação dos tributos na estrutura de gastos, consequentemente oferecendo alternativas de estruturação de negócios empresarias e seu reflexo na carga tributária.</t>
  </si>
  <si>
    <t xml:space="preserve">FABRETTI, Láudio Camargo; FABRETTI, Dilene Ramos. Direito tributário para os cursos de administração e ciências contábeis. São Paulo: Atlas, 2009.
CHAVES, Francisco Coutinho. Planejamento Tributário na prática: gestão tributária aplicada. São Paulo: Atlas, 2010
GALVÃO, Paulo Roberto (org.) Gestão de Tributos na empresa moderna. São Paulo: Senac São Paulo, 2011.
</t>
  </si>
  <si>
    <t xml:space="preserve">ABREU, Andreia. Gestão Fiscal nas Empresas: principais conceitos tributários e sua aplicação. São Paulo: Atlas, 2008.
ANDRADE Filho, Edmar Oliveira. Auditoria de impostos e contribuições. São Paulo: Atlas, 2009.
BORGES, Humberto Bonavides. Planejamento Tributário IPI, ICMS e ISS. São Paulo: Atlas, 2011.
CARLIN, Everson Luiz Breda. Auditoria, planejamento e gestão tributária. Curitiba: Juruá, 2008.
OLIVEIRA, Gustavo Pedro de. Contabilidade Tributária. São Paulo: Saraiva, 2009.
</t>
  </si>
  <si>
    <t xml:space="preserve">1. Gestão do Ambiente Tributário; 2. O Sistema Tributário Nacional segundo a CRFB/88;  3. Administração Tributária;  4. Gestão de Tributos Diretos; 5. Formas de Tributação; 5. Planejamento Tributário; 6. Elisão e Evasão Fiscal;  6. Sistema Público de Escrituração Digital; 7. Controle Fiscal Contábil de Transição; 8. Obrigações Acessórias da Receita Federal do Brasil; 9. Sistema Integrado de Pagamento de Impostos e contribuições das Microempresas e empresas de pequeno porte 10. Imposto de Renda de Pessoa Física.  </t>
  </si>
  <si>
    <t xml:space="preserve">1. Gestão Tributária:
1.1. Objetivo, Importância e Características;
1.2. Forma prática de gestão tributária;
1.3. Principais funções e atividades da Contabilidade Tributária;
1.4. As informações contábeis primordiais para a Gestão Tributária;
1.5. A contabilidade e o planejamento tributário;
1.6. O controle fiscal nas empresas;
1.7. Processo de coordenação fiscal visando solucionar questões complexas na dinâmica dos impostos;
1.8. Conceito de controle fiscal e estrutura de um departamento de impostos e taxas
2.   Auditoria Tributária
2.1. Auditoria do Lucro Real
2.2. CSLL
2.3. Pis e Cofins não Cumulativo 
2.4. Adições e Exclusões do Lucro Real
2.5 Suspensão e Redução da Estimativa Mensal 
3. Auditoria Tributária
3.1 Auditoria Lucro Presumido
3.2 Receita Bruta e Exclusões
3.3 CLSS
3.4 Pis e Cofins Cumulativo
3.5 Alíquota, Deduções e Compensações
3.6 Lucros e Dividendos Distribuídos aos sócios
3.7 Prazos, forma de pagamento do imposto e preenchimento do Darf
4. Auditoria Tributária
4.1.Auditoria Simples Nacional 
4.2.Tributos incluídos no Simples Nacional 
4.3.Impostos não abrangidos pelo Simples Nacional
4.4.Créditos de Pis e Cofins
4.5. Rendimento dos sócios
5. Auditoria  Trabalhista e de terceirização
5.1. Avaliação do sistema de controles internos da área trabalhista. 
5.2. Técnicas preventivas para detecção de fraudes na área trabalhista.
6. Declarações a que estão sujeitas as pessoas físicas e  jurídicas 
7. Atendimento à Fiscalização
7.1 Programa validador TEF
7.2 Sintegra
7.3 Escrituração Digital SPED
7.4 Escrituração Contábil ECD
7.5 F Cont – Controle Fiscal Contábil de Transição
8. Atendimento à Fiscalização
8.1 Os livros que abrangem o SPED Fiscal
8.2 E LALUR
8.3 Transporte Eletrônico
8.4 NFS – E
9. Contingências Tributárias
9.1 Provisões para contingências fiscais
10. Contingências Tributárias
10.1 Provisões para contingências fiscais
11. Processo Administrativo Tributário 
11.1 Denúncia espontânea
11.2 Pagamento do tributo ou do depósito da importância arbitrada
11.3 Certidão negativa, certidão positiva com efeitos negativos 
11.4 Dívida Ativa
12. Processo Administrativo Tributário 
12.1 Parcelamento Ordinário
12.2 Parcelamento Refis
12.3 Certidão negativa, certidão positiva com efeitos negativos 
12.4 Dívida Ativa
13. Planejamento Tributário: Conceitos e objetivos do planejamento tributário: 
13.1 Elisão
13.2 Evasão
13.3 Elusão
13.4 Características do Planejamento Tributário
14. Características e aplicabilidades das técnicas de reorganização societária Fusões, Aquisições e Incorporações
15. Características e aplicabilidades das técnicas de reorganização societária Consórcios, Joint Venture, SCP e SPE;
16. Planejamento tributário em atividades específicas: Indústria; Comércio; Serviços; ME, EPP.
</t>
  </si>
  <si>
    <t>Gestao tributaria nas organizações</t>
  </si>
  <si>
    <t>gestão, tributos, planejamento, contencioso, auditorias tributarias</t>
  </si>
  <si>
    <t>2.  Operar técnicas de coleta, processamento, interpretação e comunicação das mensurações contábeis concernentes à formação de custos das entidades, espelhando os padrões de consumo de recursos materiais e humanos em âmbito estratégico, sendo capaz de auxiliar o direcionamento dos recursos de forma sustentável e empreendedora.   3.  Interpretar as demonstrações contábeis construídas com base em legislação específica, de modo a criar indicadores e índices embasados nestas demonstrações que explicam a atuação das organizações em termos quantitativos e qualitativos, levando em consideração a forma constitutiva das entidades dentro do arcabouço jurídico estabelecido.</t>
  </si>
  <si>
    <t>4. Elaborar pareceres e laudos contábeis tanto na participação do esforço de solução de contencioso quanto na avaliação da conformidade das demonstrações contábeis em relação às normas vigentes no Brasil para apoiar decisões de gestores, investidores e demais stakeholders;   5.  Identificar os tributos e classificar as organizações de acordo com a legislação fiscal específica para gerir despesas tributárias, ativos e passivos financeiros e operacionais de forma a possibilitar a modelagem do sistema de informação contábil, com a finalidade de otimizar o gerenciamento das organizações.</t>
  </si>
  <si>
    <t xml:space="preserve">Apresenta o campo do saber da administração. As funções organizacionais: planejamento, organização, direção e controle. Desenvolve a capacidade de análise das estruturas organizacionais e os modelos de gestão face administração contemporânea: organizações virtuais, por processo, de alto desempenho, holísticas com base no conhecimento e informação. Tendências teóricas e implicações práticas
no mundo empresarial.
</t>
  </si>
  <si>
    <t>Conhecer a capacidade de análise das estruturas organizacionais e os modelos de gestão face administração contemporânea: organizações virtuais, por
processo, de alto desempenho, holísticas com base no conhecimento e informação. Tendências teóricas e implicações práticas no mundo empresarial.</t>
  </si>
  <si>
    <t xml:space="preserve">CHIAVENATO, I. Iniciação à teoria das organizações. São Paulo: Manole, 2010. HALL, R. Sobre a natureza e os tipos de organizações. In: HALL, H.R. Organizações: estruturas, processos e resultados. São Paulo: Prentice Hall, 2009. SENAC DN (Autor Corporativo); Ateneia Feijo; Elias Fajardo; Claudio Ulysses Ferreira Coelho. Práticas administrativas em escritório. Rio de Janeiro: SENAC DN, 2012.
</t>
  </si>
  <si>
    <t>COSTA, João Alipio da Silva; SEIFFERT, Peter Quadros. Estruturação Organizacional: Planejando e Implantando uma Nova Estrutura. São Paulo: Atlas (e-book), 2007. LOURES, R.D.R.; SCHLEMM, M.M. Inovação em ambientes organizacionais. Curitiba: IBPEX, 2011. MAXIMIANO,  Antonio  Cesar  Amaru.  TEORIA  GERAL  DA  ADMINISTRAÇÃO: Da Revolução Urbana à Revolução Digital. São Paulo: Atlas (e-book), 2012. PINTO, Éder Paschoal. Gestão Empresarial: casos e conceitos de evolução organizacional. São Paulo: Saraiva (Edição Digital), 2007. RIBEIRO, Antonio de Lima. Teorias da Administração. São Paulo: Saraiva (edição digital), 2010</t>
  </si>
  <si>
    <t xml:space="preserve">1. Administração: da prática à teoria 
1.1. Da casa à empresa
1.2. A evolução do conceito
1.3. Administração científica
1.4. Teoria clássica
1.5. Administração humanística
1.6. Teoria neoclássica
1.7. O modelo japonês
1.8. A administração hoje
1.9. Atividades
2. Princípios administrativos
2.1. Planejamento
2.2. Organização
2.3. Controle
2.4. Direção
2.5. Entrevista com um chefe administrativo
2.6. Atividades
3. Caracterização da empresa
3.1. Atividade que realiza
3.2. Porte
3.3. Tributação
3.4. Organização jurídica
3.5. Objetivos e estrutura do capital
3.6. Departamentalização
3.7. Atividades
4. Finanças
4.1. Funções do departamento financeiro
4.2. Estrutura do departamento financeiro
4.3. Integração com os demais setores
4.4. Vocabulário de termos bancários
4.5. Atividades
5. Capítulo 5. Comercial: compra e venda
5.1. Funções do setor de compras
5.2. Tarefas realizadas pelo setor de compras
5.3. Funções do setor de vendas
5.4. Funções do setor de marketing
5.5. Depoimento de um representante de vendas
5.6. Atividades
6. Capítulo 6. Material e patrimônio
6.1. Funções do setor de material
6.2. Tarefas realizadas pelo setor de material
6.3. O setor de patrimônio
6.4. Tarefas realizadas pelo setor de patrimônio
6.5. Atividades
7. Capitulo 7. Planejamento e Controle de Produção
7.1. Funções do setor de produção
7.2. Processos Produtivos e logisticos
7.3. O setor de produção e logística
7.4. Armazenagem e Estoque
7.5. Tarefas realizadas pelo setor de produtivo
7.6. Atividades
8. Capítulo Administrando o presente e o futuro
8.1. A informática e a empresa pós-moderna
8.2. O trabalho em casa
8.3. Qualidade na administração
8.4. Terceirização
8.5. Atividades </t>
  </si>
  <si>
    <t>Estruturas organizacionais e praticas administrativas</t>
  </si>
  <si>
    <t>financeiro, pessoal, compras, vendas, tributos</t>
  </si>
  <si>
    <t xml:space="preserve">Compreende o comportamento humano sob as dimensões da organização, de grupos e indivíduos a partir da Teoria das Relações Humanas. Identifica o papel da área de Recursos Humanos e do contexto estratégico de seus subsistemas de Treinamento e desenvolvimento; Recrutamento e seleção; Competências, Habilidades e atitudes; Avaliação de desempenho; Plano de carreira; Cargos e salários; Qualidade de vida no trabalho. Preceitua a importância da administração de pessoal inserida no
conjunto de direitos e deveres de colaboradores e organizações.
</t>
  </si>
  <si>
    <t xml:space="preserve">Desenvolver o conhecimento acerca dos processos comportamentais dos relacionamentos interpessoais e do indivíduo com ambiente organizacional, baseado na teoria das relações humanas. Proporcionar a oportunidade de reflexão e pesquisa na área jurídica e, da sua  forte influência no  desenvolvimento da área de Gestão de Pessoas. </t>
  </si>
  <si>
    <t xml:space="preserve">VERGARA, Sylvia Constant. Gestão de Pessoas. São Paulo: Atlas (e-book), 2013
ROBBINS, Stephen. Comportamento organizacional. São Paulo: Pearson Prentice Hall,2010. 14ª Edição.
WAGNER III, John A.; HOLLENBECK, John R. Comportamento Organizacional - criando vatagem competitiva. São Paulo: Saraiva (Edição Digital), 2012.
</t>
  </si>
  <si>
    <t xml:space="preserve">BANOV, Márcia Regina. Recrutamento, seleção e competências. São Paulo: Atlas (e- book), 2012.
DUTRA, Joel Souza; FLEURY, Maria Tereza Leme; RUAS, Roberto Lima. Competências: Conceitos, Métodos e Experiências. São Paulo: Atlas (e-book), 2008.
HANASHIRO, Darcy. Gestão do fator humano: uma visão baseada em stakeholders. São Paulo: Saraiva (Edição Digital), 2008.
IORIO, Cecilia Soares. Manual de administração de pessoal. São Paulo: Senac São Paulo, 2011.
MARRAS, Jean Pierre. Gestão estratégica de pessoas - conceitos e tendências. São Paulo: Saraiva (Edição Digital), 2010.
</t>
  </si>
  <si>
    <t xml:space="preserve">Apresentação da disciplina: plano disciplinar e componentes. Objetivos gerais. Conteúdo curricular norteador e procedimentos de avaliação.
Gestão de Recursos Humanos/Pessoas: finalidades organizacionais.
ADO – Relatório individual acerca dos objetivos do RH dentro das organizações. Elaboração a partir dos conteúdos discutidos em sala de aula. Elucidado por meio de apresentação de Vídeo explicativo acerca dos objetivos e finalidades do RH nas organizações, assim como, sua importância.
Devolutiva de ADO.
Os subsistemas da Gestão de Recursos Humanos.
Desafios da Gestão de Recursos Humanos: foco nas pessoas e nas relações humanas dentro das organizações.
Cultura Organizacional. 
Clima Organizacional.
Comportamento organizacional: relações interpessoais e fatores psicológicos. 
ADO – Descrição, Análise e Discussão dos elementos comportamentais presentes no Vídeo.
 Apresentação dos elementos centrais. 
Gestão de Equipe 
Liderança e Motivação
Treinamento e Desenvolvimento
Análise de Cargos
Recrutamento e Seleção
Avaliação de Desempenho
Gestão de Carreira
Saúde no Trabalho
ADO – Nos bastidores da Disney. Análise do vídeo referente à Gestão de Recursos Humanos/Pessoas da Organização Disney. Devolutiva de ADO – Discussão coletiva.
Semana de apresentações do Projeto Integrador
Avaliação final
Devolutiva de Avaliação: correção e fechamento de notas.
</t>
  </si>
  <si>
    <t>Relações humanas nas organizações</t>
  </si>
  <si>
    <t>Pessoas, processo, rotinas, práticas, trabalhistas</t>
  </si>
  <si>
    <t xml:space="preserve">Aborda o funcionamento e a estrutura do Sistema Financeiro Nacional, suas instituições e abrange os Mercados de Capital, Cambial, de Derivativos e de Títulos
Públicos para administrar recursos financeiros.
</t>
  </si>
  <si>
    <t>Compreender os fatos econômicos advindos das operações de mercado de capitais e financeiro; habilitar o profissional da Contabilidade a ter uma visão sistêmica e participativa das operações da empresa; e proporcionar o desenvolvimento de habilidades no processo de avaliação de um negócio.</t>
  </si>
  <si>
    <t xml:space="preserve">ASSAF NETO, Alexandre. Mercado financeiro. São Paulo: Atlas, 2011.
FORTUNA,  Eduardo.  Mercado  Financeiro:  produtos  e  serviços. Rio  de  Janeiro: Qualitymark, 2010.
SECURATO, José Roberto; SECURATO, José Cláudio. Mercado Financeiro. São Paulo: Saint Paul, 2009.
</t>
  </si>
  <si>
    <t xml:space="preserve">CAVALCANTE, Francisco; MISUMI, Jorge Yoshio. Mercado de capitais: o que é, como funciona. Rio de Janeiro: Campus, 2008.
GUIMARÃES COVA, Carlos José. Finanças e Mercados de Capitais - Mercado Fractais - a Nova Fronteira das Finanças. São Paulo: Cengage Learning, 2011.
LAGIOIA, Umbelina Cravo Teixeira. Fundamentos do Mercado de Capitais. São Paulo: Atlas, 2011.
LIMA, Iran Siqueira; LIMA, Gerlando A. S. F. de; PIMENTEL, Renê Coppe. Curso de
Mercado Financeiro. São Paulo: Atlas, 2012.
PINHEIRO, Juliano Lima. Mercado de Capitais: fundamentos e técnicas. São Paulo: Atlas, 2009.
</t>
  </si>
  <si>
    <t xml:space="preserve">A moeda e o mercado financeiro      
Poupança, investimento e intermediação financeira      
Instrumentos de política econômica, as relações entre política monetária, fiscal, de crédito e cambial        
Estrutura e Funcionamento do Sistema Financeiro Nacional
Órgãos Reguladores do Sistema Financeiro
Instituições do sistema financeiro internacional
Segmentação do Mercado Financeiro
Instrumento de Captação e Aplicação de Recursos
Taxa de Juros e Indexadores
Títulos de Renda Fixa e sua avaliação
Mercados de Crédito, Capitais, Derivativos, Financeiros Internacionais
Títulos do Mercado de Capitais
• Conceitos
• Tipos
• Características
Mercados Organizados de Ações
• As Bolsas
• Tipos de Ordens
• Modalidades Operacionais
Mercados Derivativos e a BM&amp;F
• Conceito de derivativos
• Mercado de Opções
• Mercado de Futuros
Análise de investimento em Ações
• Análise Técnica
• Análise Fundamentalista
</t>
  </si>
  <si>
    <t xml:space="preserve">Introdução - 1 Conceitos iniciais - 2 Classificações do Mercado Financeiro – Mercado de crédito e o mercado de capitais 3 Classificação para o Mercado Financeiro - Mercado monetário e mercado cambial - 4 Operações ativas e operações passivas 5 O mercado de capitais 6 A definição das instituições financeiras segundo a Lei 4595/64, Lei da Reforma Bancária Considerações finais Referências 
Introdução - 1 O aparato legal que forma o Sistema Financeiro Nacional 2 Órgãos e instâncias normativas 3 Entidades Supervisoras 4 Entidades de operação 5 Captação de recursos por parte das instituições financeiras 6 Outras entidades que compõe o Sistema Financeiro Nacional 7 Entidades de autorregulação Considerações finais Referências 
Introdução -1 Mercados 2 Ações 3 Mercado primário – underwriting e mercado secundário 4 Mercado secundário Considerações finais Referências 
"Introdução 1 Depositary Receipts 2 ADR – American Depositary Receipts 3 BDR – Brazilian Depositary Receipts 4 GDR – Global Depositary Receipts Considerações finais Referências
Anexo
"
"1 Riscos e os seus tipos 2 Risco de crédito 3 Risco de câmbio 4 A relação entre risco e retorno Considerações finais Referências
"
"Introdução - 1 Indexadores e taxas de juros 2 Principais títulos públicos 3 Controle monetário exercido com o uso de títulos públicos 4 Tesouro Direto 5 Sistema Especial de Liquidação e Custódia – Selic 6 CDB, RDB, CDI, letras de câmbio, letras hipotecárias e letras financeiras 7 Cetip 8 Bovespafix e Somafix Considerações finais Referências
"
"Introdução - 1 Debêntures 2 Commercial papers 3 Mercado de ações, debêntures e commercial papers no Brasil Considerações finais Referências
"
"Introdução - 1 Debêntures 2 Commercial papers 3 Mercado de ações, debêntures e commercial papers no Brasil Considerações finais Referências
"
"Introdução 1 Os agentes envolvidos na securitização 2 Origens e tipo de securitização 3 A securitização imobiliária e um esquema genérico 4 A evolução do mercado de securitização  imobiliária Considerações finais Referências
"
"Introdução 1 Quem é quem nos fundos de investimento 2 Cálculo da cota 3 Tipos de investidores 4 Tipos de fundos segundo suas caraterísticas 5 Tipos de fundos segundo sua política de investimentos Considerações finais Referências
"
"Introdução - 1 Alguns dados sobre a indústria de fundos no Brasil 2 Documentos dos fundos de investimento 3 Registro dos fundos de investimento e assembleias 4 Direitos e deveres dos investidores (cotistas) 5 Marcação a mercado 6 Código ANBIMA de autorregulação Considerações finais Referências
"
Introdução - 1 A aplicação dos derivativos  2 Contratos a termo e contratos futuros 3 Mercado a termo Considerações finais Referências 
"Introdução - 1 Mercado de opções 2 Um exemplo por analogia 3 Swaps 4 Segunda geração de derivativos Considerações finais Referências
"
Introdução 1 Os Fluxos Internacionais de Ativos 2 O Fluxo de Recursos Financeiros 3 Taxas de Câmbio Real e Nominal 4 O mercado de câmbio Considerações finais Referências 
"Introdução 1 Estatísticas sobre o mercado de seguros no Brasil 2 Histórico dos seguros e previdência complementar no Brasil 3 Tipos de seguros 4 Sistema previdenciário Considerações finais Referências
"
"Introdução 1 As Organização Multilaterais de Crédito - FMI e Banco Mundial Considerações finais 
</t>
  </si>
  <si>
    <t>mercado fianceiro</t>
  </si>
  <si>
    <t>moeda, mercado, ações, derivativos, opções, futuros</t>
  </si>
  <si>
    <t xml:space="preserve">Discute os principais fundamentos da gestão financeira, considerando aspectos de risco e retorno, a capacidade de geração de caixa da empresa e a sustentabilidade organizacional em horizontes de curto, médio e longo prazo. Aborda as decisões de investimento e as decisões de financiamento, contrapondo-as a fim de
maximizar o valor do capital.
</t>
  </si>
  <si>
    <t>Apresentar os aspectos sobre finanças corporativas no que tange às características de risco e retorno visualizando as
decisões de investimento e financiamento que estão submetidas as organizações.</t>
  </si>
  <si>
    <t xml:space="preserve">HOJI, Massakazu. Administração Financeira e orçamentária; matemática financeira aplicada, estratégia financeira; orçamento empresarial. São Paulo: Atlas (e-book)
2012.
KILBAKHT, Ehsan; GROPELLI, A.A. Administração financeira - série essencial. São Paulo: Saraiva (Edição Digital), 2010.
MADURA, Jeff;  MIQUELINN, Luciana Penteado; BERTUCCI,  Luiz  Alberto.  Finanças Corporativas Internacionais. São Paulo: CENCAGE LEARNING, 2008.
</t>
  </si>
  <si>
    <t xml:space="preserve">BERK, Jonathan; DEMARZO, Peter. Finanças Empresariais - Essencial. Porto Alegre: Bookman (e-book),2010.
BRITO, Osias. Gestão de riscos - uma abordagem orientada a riscos operacionais - uma abordagem orientada a riscos operacionais. São Paulo: Saraiva (Edição Digital),
2007
ROSS,  Stephen  A.,  WESTERFIELD,  Randolph  W.,  JAFFE,  Jefrey.  Princípios  de
Administração Financeira: corporate finance. São Paulo: Atlas, 2002.
SOUZA, Acilon Batista de. Projetos de investimentos de capital: elaboração, Análise e
Tomada de Decisão. São Paulo: Atlas (e-book), 2003.
TITMAN,  Sheridan; MARTIN,  John D.  Avaliação  de Projetos  e Investimentos
{Valuation}. Porto Alegre: Bookman (e-book),2010.
</t>
  </si>
  <si>
    <t xml:space="preserve">Funções e objetivos de finanças e o departamento financeiro.
Gestão de disponibilidades
Políticas de concessão de créditos e gestão de cobrança
Gestão de estoques e contas a pagar
Gestão da capital e necessidade de capital de giro
Valor do dinheiro no tempo
Análise de investimentos
Fontes de financiamento de curto prazo
Fontes de financiamento de longo prazo
Custo de capital: ações e debêntures
Custo médio ponderado de capital
Políticas de dividendos
Risco sistêmico e diversificável e Precificação de Ativos Financeiros
Composição de carteira de investimentos e a avaliação de risos de carteiras diversificadas
Simulação financeira estudo de caso de ativos financeiros
Gestão e controle de riscos nas funções financeiras
</t>
  </si>
  <si>
    <t>fundamentos de gestão financeira</t>
  </si>
  <si>
    <t xml:space="preserve">disponibilidades, credito, capital de giro, financiamentos, investimentos, </t>
  </si>
  <si>
    <t>4. Elaborar pareceres e laudos contábeis tanto na participação do esforço de solução de contencioso quanto na avaliação da conformidade das demonstrações contábeis em relação às normas vigentes no Brasil para apoiar decisões de gestores, investidores e demais stakeholders;      5.  Identificar os tributos e classificar as organizações de acordo com a legislação fiscal específica para gerir despesas tributárias, ativos e passivos financeiros e operacionais de forma a possibilitar a modelagem do sistema de informação contábil, com a finalidade de otimizar o gerenciamento das organizações.</t>
  </si>
  <si>
    <t>Atividades de extensão</t>
  </si>
  <si>
    <t>Projeto de Extensão I: O HOMEM ECONÔMICO, SOCIAL E POLÍTICO</t>
  </si>
  <si>
    <t>Projeto de Extensão II: O HOMEM ECONÔMICO, SOCIAL E POLÍTICO</t>
  </si>
  <si>
    <t>Projeto de Extensão III: DESENVOLVIMENTO SUSTENTÁVEL</t>
  </si>
  <si>
    <t>Projeto de Extensão IV: DESENVOLVIMENTO SUSTENTÁVEL</t>
  </si>
  <si>
    <t>Projeto de Extensão V: MERCADO</t>
  </si>
  <si>
    <t>Projeto de Extensão VI: MERCADO</t>
  </si>
  <si>
    <t>Projeto de Extensão VII: AMPLITUDE DE ATUAÇÃO E ÉTICA</t>
  </si>
  <si>
    <t>DIAGNÓSTIVO E PROPOSIÇÃO DO CURRICULO PARA O CURSO BACHARELADO DE CIÊNCIAS CONTÁBEIS</t>
  </si>
  <si>
    <r>
      <t xml:space="preserve">Oficina Diagnóstica e Proposição do Currículo Bacharelado de Ciências Contábeis conforme </t>
    </r>
    <r>
      <rPr>
        <b/>
        <sz val="10"/>
        <color theme="1"/>
        <rFont val="Calibri"/>
        <family val="2"/>
        <scheme val="minor"/>
      </rPr>
      <t>Resolução CNE/CES n.º 1, de 27 de março de 2024, que institui as Diretrizes Curriculares Nacionais do Curso de Ciências Contábeis, bacharelado.</t>
    </r>
    <r>
      <rPr>
        <sz val="10"/>
        <color theme="1"/>
        <rFont val="Calibri"/>
        <family val="2"/>
        <scheme val="minor"/>
      </rPr>
      <t xml:space="preserve"> </t>
    </r>
  </si>
  <si>
    <r>
      <t xml:space="preserve">Está estabelecido na </t>
    </r>
    <r>
      <rPr>
        <b/>
        <sz val="10"/>
        <color theme="1"/>
        <rFont val="Calibri"/>
        <family val="2"/>
        <scheme val="minor"/>
      </rPr>
      <t>Resolução CNE/CES n.º 1, de 27 de março de 2024, que institui as Diretrizes Curriculares Nacionais do Curso de Ciências Contábeis, bacharelado</t>
    </r>
    <r>
      <rPr>
        <sz val="10"/>
        <color theme="1"/>
        <rFont val="Calibri"/>
        <family val="2"/>
        <scheme val="minor"/>
      </rPr>
      <t xml:space="preserve"> que o bacharel em Ciências Contábeis deve ter a capacidade de aplicar conhecimentos científicos, técnicos, sociais, ambientais e políticos no contexto da contabilidade, com o uso de tecnologias de informação e comunicação. </t>
    </r>
  </si>
  <si>
    <t>Ele precisa desenvolver atributos como capacidade analítica, de gestão, de comunicação, ética e responsabilidade social, reconhecendo a importância das diversidades e das questões de governança, conforme as diretrizes curriculares. </t>
  </si>
  <si>
    <t>Habilidades e atributos para o profissional de Ciências Contábeis:</t>
  </si>
  <si>
    <r>
      <t>·</t>
    </r>
    <r>
      <rPr>
        <sz val="7"/>
        <color theme="1"/>
        <rFont val="Times New Roman"/>
        <family val="1"/>
      </rPr>
      <t xml:space="preserve">        </t>
    </r>
    <r>
      <rPr>
        <b/>
        <sz val="10"/>
        <color rgb="FF000000"/>
        <rFont val="Calibri"/>
        <family val="2"/>
        <scheme val="minor"/>
      </rPr>
      <t>Compreensão e aplicação do conhecimento:</t>
    </r>
    <r>
      <rPr>
        <sz val="10"/>
        <color rgb="FF000000"/>
        <rFont val="Calibri"/>
        <family val="2"/>
        <scheme val="minor"/>
      </rPr>
      <t> </t>
    </r>
  </si>
  <si>
    <t>Capacidade de aplicar conhecimentos científicos, técnicos, sociais, ambientais e políticos em seu trabalho. </t>
  </si>
  <si>
    <r>
      <t>·</t>
    </r>
    <r>
      <rPr>
        <sz val="7"/>
        <color theme="1"/>
        <rFont val="Times New Roman"/>
        <family val="1"/>
      </rPr>
      <t xml:space="preserve">        </t>
    </r>
    <r>
      <rPr>
        <b/>
        <sz val="10"/>
        <color rgb="FF000000"/>
        <rFont val="Calibri"/>
        <family val="2"/>
        <scheme val="minor"/>
      </rPr>
      <t>Habilidade analítica:</t>
    </r>
    <r>
      <rPr>
        <sz val="10"/>
        <color rgb="FF000000"/>
        <rFont val="Calibri"/>
        <family val="2"/>
        <scheme val="minor"/>
      </rPr>
      <t> </t>
    </r>
  </si>
  <si>
    <t>Interpretar dados financeiros, patrimoniais e governamentais para tomar decisões estratégicas e resolver problemas organizacionais, incluindo o uso de novas tecnologias. </t>
  </si>
  <si>
    <r>
      <t>·</t>
    </r>
    <r>
      <rPr>
        <sz val="7"/>
        <color theme="1"/>
        <rFont val="Times New Roman"/>
        <family val="1"/>
      </rPr>
      <t xml:space="preserve">        </t>
    </r>
    <r>
      <rPr>
        <b/>
        <sz val="10"/>
        <color rgb="FF000000"/>
        <rFont val="Calibri"/>
        <family val="2"/>
        <scheme val="minor"/>
      </rPr>
      <t>Gestão e liderança:</t>
    </r>
    <r>
      <rPr>
        <sz val="10"/>
        <color rgb="FF000000"/>
        <rFont val="Calibri"/>
        <family val="2"/>
        <scheme val="minor"/>
      </rPr>
      <t> </t>
    </r>
  </si>
  <si>
    <t>Desenvolvimento de habilidades de gestão para atuar no gerenciamento e desenvolvimento de atividades organizacionais, como planejamento, organização, preparação e análise de demonstrações contábeis. </t>
  </si>
  <si>
    <r>
      <t>·</t>
    </r>
    <r>
      <rPr>
        <sz val="7"/>
        <color theme="1"/>
        <rFont val="Times New Roman"/>
        <family val="1"/>
      </rPr>
      <t xml:space="preserve">        </t>
    </r>
    <r>
      <rPr>
        <b/>
        <sz val="10"/>
        <color rgb="FF000000"/>
        <rFont val="Calibri"/>
        <family val="2"/>
        <scheme val="minor"/>
      </rPr>
      <t>Responsabilidade social e ambiental:</t>
    </r>
    <r>
      <rPr>
        <sz val="10"/>
        <color rgb="FF000000"/>
        <rFont val="Calibri"/>
        <family val="2"/>
        <scheme val="minor"/>
      </rPr>
      <t> </t>
    </r>
  </si>
  <si>
    <t>Reconhecer a importância das diversidades e das questões sociais e ambientais nas entidades, bem como a governança. </t>
  </si>
  <si>
    <r>
      <t>·</t>
    </r>
    <r>
      <rPr>
        <sz val="7"/>
        <color theme="1"/>
        <rFont val="Times New Roman"/>
        <family val="1"/>
      </rPr>
      <t xml:space="preserve">        </t>
    </r>
    <r>
      <rPr>
        <b/>
        <sz val="10"/>
        <color rgb="FF000000"/>
        <rFont val="Calibri"/>
        <family val="2"/>
        <scheme val="minor"/>
      </rPr>
      <t>Utilização da tecnologia:</t>
    </r>
    <r>
      <rPr>
        <sz val="10"/>
        <color rgb="FF000000"/>
        <rFont val="Calibri"/>
        <family val="2"/>
        <scheme val="minor"/>
      </rPr>
      <t> </t>
    </r>
  </si>
  <si>
    <t>Dominar as ferramentas de tecnologia da informação e comunicação para aprimorar as atividades contábeis e analisar suas implicações organizacionais. </t>
  </si>
  <si>
    <r>
      <t>·</t>
    </r>
    <r>
      <rPr>
        <sz val="7"/>
        <color theme="1"/>
        <rFont val="Times New Roman"/>
        <family val="1"/>
      </rPr>
      <t xml:space="preserve">        </t>
    </r>
    <r>
      <rPr>
        <b/>
        <sz val="10"/>
        <color rgb="FF000000"/>
        <rFont val="Calibri"/>
        <family val="2"/>
        <scheme val="minor"/>
      </rPr>
      <t>Atuação profissional:</t>
    </r>
    <r>
      <rPr>
        <sz val="10"/>
        <color rgb="FF000000"/>
        <rFont val="Calibri"/>
        <family val="2"/>
        <scheme val="minor"/>
      </rPr>
      <t> </t>
    </r>
  </si>
  <si>
    <t>Habilidade para atuar em diversas áreas da contabilidade, como auditoria, perícia, controladoria, contabilidade pública, fiscalização, e consultoria. </t>
  </si>
  <si>
    <r>
      <t>·</t>
    </r>
    <r>
      <rPr>
        <sz val="7"/>
        <color theme="1"/>
        <rFont val="Times New Roman"/>
        <family val="1"/>
      </rPr>
      <t xml:space="preserve">        </t>
    </r>
    <r>
      <rPr>
        <b/>
        <sz val="10"/>
        <color rgb="FF000000"/>
        <rFont val="Calibri"/>
        <family val="2"/>
        <scheme val="minor"/>
      </rPr>
      <t>Ética e organização:</t>
    </r>
    <r>
      <rPr>
        <sz val="10"/>
        <color rgb="FF000000"/>
        <rFont val="Calibri"/>
        <family val="2"/>
        <scheme val="minor"/>
      </rPr>
      <t> </t>
    </r>
  </si>
  <si>
    <t>Manter um alto padrão de organização e ética profissional, sendo proativo e flexível diante dos desafios da profissão. </t>
  </si>
  <si>
    <t>Capacidade técnica cientifica para o profissional de contabilidade</t>
  </si>
  <si>
    <t>Para desenvolver as atividades e compreender as questões científicas, técnicas, sociais, ambientais e políticas no contexto da Contabilidade, com o apoio da tecnologia da informação e comunicação, o profissional deve ter a capacidade de incorporar os seguintes atributos: </t>
  </si>
  <si>
    <r>
      <t>1)</t>
    </r>
    <r>
      <rPr>
        <b/>
        <sz val="7"/>
        <rFont val="Times New Roman"/>
        <family val="1"/>
      </rPr>
      <t xml:space="preserve">       </t>
    </r>
    <r>
      <rPr>
        <b/>
        <sz val="10"/>
        <rFont val="Calibri"/>
        <family val="2"/>
      </rPr>
      <t>Pensamento científico</t>
    </r>
  </si>
  <si>
    <r>
      <t>a)</t>
    </r>
    <r>
      <rPr>
        <sz val="7"/>
        <color theme="1"/>
        <rFont val="Times New Roman"/>
        <family val="1"/>
      </rPr>
      <t xml:space="preserve">       </t>
    </r>
    <r>
      <rPr>
        <b/>
        <sz val="10"/>
        <color rgb="FF000000"/>
        <rFont val="Calibri"/>
        <family val="2"/>
        <scheme val="minor"/>
      </rPr>
      <t>Análise crítica</t>
    </r>
    <r>
      <rPr>
        <sz val="10"/>
        <color rgb="FF000000"/>
        <rFont val="Calibri"/>
        <family val="2"/>
        <scheme val="minor"/>
      </rPr>
      <t>: Avaliar dados e informações de forma racional, questionando suposições e buscando evidências sólidas.</t>
    </r>
  </si>
  <si>
    <r>
      <t>b)</t>
    </r>
    <r>
      <rPr>
        <sz val="7"/>
        <color theme="1"/>
        <rFont val="Times New Roman"/>
        <family val="1"/>
      </rPr>
      <t xml:space="preserve">       </t>
    </r>
    <r>
      <rPr>
        <b/>
        <sz val="10"/>
        <color rgb="FF000000"/>
        <rFont val="Calibri"/>
        <family val="2"/>
        <scheme val="minor"/>
      </rPr>
      <t>Formulação de hipóteses</t>
    </r>
    <r>
      <rPr>
        <sz val="10"/>
        <color rgb="FF000000"/>
        <rFont val="Calibri"/>
        <family val="2"/>
        <scheme val="minor"/>
      </rPr>
      <t>: Criar explicações lógicas para problemas complexos e propor soluções baseadas em dados e métodos rigorosos.</t>
    </r>
  </si>
  <si>
    <r>
      <t>c)</t>
    </r>
    <r>
      <rPr>
        <sz val="7"/>
        <color theme="1"/>
        <rFont val="Times New Roman"/>
        <family val="1"/>
      </rPr>
      <t xml:space="preserve">        </t>
    </r>
    <r>
      <rPr>
        <b/>
        <sz val="10"/>
        <color rgb="FF000000"/>
        <rFont val="Calibri"/>
        <family val="2"/>
        <scheme val="minor"/>
      </rPr>
      <t>Resolução de problemas</t>
    </r>
    <r>
      <rPr>
        <sz val="10"/>
        <color rgb="FF000000"/>
        <rFont val="Calibri"/>
        <family val="2"/>
        <scheme val="minor"/>
      </rPr>
      <t>: Utilizar métodos científicos para identificar, analisar e solucionar problemas de gestão patrimonial e financeira, garantindo a validade e confiabilidade das conclusões. </t>
    </r>
  </si>
  <si>
    <r>
      <t>2)</t>
    </r>
    <r>
      <rPr>
        <b/>
        <sz val="7"/>
        <rFont val="Times New Roman"/>
        <family val="1"/>
      </rPr>
      <t xml:space="preserve">       </t>
    </r>
    <r>
      <rPr>
        <b/>
        <sz val="10"/>
        <rFont val="Calibri"/>
        <family val="2"/>
      </rPr>
      <t>Compreensão multidisciplinar</t>
    </r>
  </si>
  <si>
    <r>
      <t>a)</t>
    </r>
    <r>
      <rPr>
        <sz val="7"/>
        <color theme="1"/>
        <rFont val="Times New Roman"/>
        <family val="1"/>
      </rPr>
      <t xml:space="preserve">       </t>
    </r>
    <r>
      <rPr>
        <b/>
        <sz val="10"/>
        <color theme="1"/>
        <rFont val="Calibri"/>
        <family val="2"/>
        <scheme val="minor"/>
      </rPr>
      <t>Visão holística</t>
    </r>
    <r>
      <rPr>
        <sz val="10"/>
        <color theme="1"/>
        <rFont val="Calibri"/>
        <family val="2"/>
        <scheme val="minor"/>
      </rPr>
      <t>: Entender que a Contabilidade interage com outras áreas, como economia, direito e administração, para analisar o patrimônio de forma abrangente.</t>
    </r>
  </si>
  <si>
    <r>
      <t>b)</t>
    </r>
    <r>
      <rPr>
        <sz val="7"/>
        <color theme="1"/>
        <rFont val="Times New Roman"/>
        <family val="1"/>
      </rPr>
      <t xml:space="preserve">       </t>
    </r>
    <r>
      <rPr>
        <b/>
        <sz val="10"/>
        <color theme="1"/>
        <rFont val="Calibri"/>
        <family val="2"/>
        <scheme val="minor"/>
      </rPr>
      <t>Responsabilidade social</t>
    </r>
    <r>
      <rPr>
        <sz val="10"/>
        <color theme="1"/>
        <rFont val="Calibri"/>
        <family val="2"/>
        <scheme val="minor"/>
      </rPr>
      <t>: Considerar o impacto das decisões financeiras nas comunidades e na sociedade, indo além da exatidão numérica para contribuir para a transparência e a justiça.</t>
    </r>
  </si>
  <si>
    <r>
      <t>c)</t>
    </r>
    <r>
      <rPr>
        <sz val="7"/>
        <color theme="1"/>
        <rFont val="Times New Roman"/>
        <family val="1"/>
      </rPr>
      <t xml:space="preserve">        </t>
    </r>
    <r>
      <rPr>
        <b/>
        <sz val="10"/>
        <color theme="1"/>
        <rFont val="Calibri"/>
        <family val="2"/>
        <scheme val="minor"/>
      </rPr>
      <t>Consciência ambiental</t>
    </r>
    <r>
      <rPr>
        <sz val="10"/>
        <color theme="1"/>
        <rFont val="Calibri"/>
        <family val="2"/>
        <scheme val="minor"/>
      </rPr>
      <t>: Avaliar e relatar os custos e benefícios ambientais das atividades de uma empresa, auxiliando na tomada de decisões sustentáveis.</t>
    </r>
  </si>
  <si>
    <r>
      <t>d)</t>
    </r>
    <r>
      <rPr>
        <sz val="7"/>
        <color theme="1"/>
        <rFont val="Times New Roman"/>
        <family val="1"/>
      </rPr>
      <t xml:space="preserve">       </t>
    </r>
    <r>
      <rPr>
        <b/>
        <sz val="10"/>
        <color theme="1"/>
        <rFont val="Calibri"/>
        <family val="2"/>
        <scheme val="minor"/>
      </rPr>
      <t>Percepção política</t>
    </r>
    <r>
      <rPr>
        <sz val="10"/>
        <color theme="1"/>
        <rFont val="Calibri"/>
        <family val="2"/>
        <scheme val="minor"/>
      </rPr>
      <t>: Entender como as políticas públicas, regulamentações e estruturas de poder influenciam e são influenciadas pela prática contábil.</t>
    </r>
  </si>
  <si>
    <r>
      <t>3)</t>
    </r>
    <r>
      <rPr>
        <b/>
        <sz val="7"/>
        <rFont val="Times New Roman"/>
        <family val="1"/>
      </rPr>
      <t xml:space="preserve">       </t>
    </r>
    <r>
      <rPr>
        <b/>
        <sz val="10"/>
        <rFont val="Calibri"/>
        <family val="2"/>
      </rPr>
      <t>Domínio da tecnologia da informação e comunicação (TIC)</t>
    </r>
  </si>
  <si>
    <r>
      <t>a)</t>
    </r>
    <r>
      <rPr>
        <sz val="7"/>
        <color theme="1"/>
        <rFont val="Times New Roman"/>
        <family val="1"/>
      </rPr>
      <t xml:space="preserve">       </t>
    </r>
    <r>
      <rPr>
        <b/>
        <sz val="10"/>
        <color theme="1"/>
        <rFont val="Calibri"/>
        <family val="2"/>
        <scheme val="minor"/>
      </rPr>
      <t>Automação de processos:</t>
    </r>
    <r>
      <rPr>
        <sz val="10"/>
        <color theme="1"/>
        <rFont val="Calibri"/>
        <family val="2"/>
        <scheme val="minor"/>
      </rPr>
      <t xml:space="preserve"> Usar softwares de gestão, inteligência artificial e outras ferramentas para automatizar tarefas repetitivas, aumentando a eficiência e a precisão.</t>
    </r>
  </si>
  <si>
    <r>
      <t>b)</t>
    </r>
    <r>
      <rPr>
        <sz val="7"/>
        <color theme="1"/>
        <rFont val="Times New Roman"/>
        <family val="1"/>
      </rPr>
      <t xml:space="preserve">       </t>
    </r>
    <r>
      <rPr>
        <b/>
        <sz val="10"/>
        <color theme="1"/>
        <rFont val="Calibri"/>
        <family val="2"/>
        <scheme val="minor"/>
      </rPr>
      <t>Análise de dados (Big Data):</t>
    </r>
    <r>
      <rPr>
        <sz val="10"/>
        <color theme="1"/>
        <rFont val="Calibri"/>
        <family val="2"/>
        <scheme val="minor"/>
      </rPr>
      <t xml:space="preserve"> Utilizar tecnologias para coletar, processar e analisar grandes volumes de dados, identificando padrões e fornecendo informações estratégicas para a tomada de decisões.</t>
    </r>
  </si>
  <si>
    <r>
      <t>c)</t>
    </r>
    <r>
      <rPr>
        <sz val="7"/>
        <color theme="1"/>
        <rFont val="Times New Roman"/>
        <family val="1"/>
      </rPr>
      <t xml:space="preserve">        </t>
    </r>
    <r>
      <rPr>
        <b/>
        <sz val="10"/>
        <color theme="1"/>
        <rFont val="Calibri"/>
        <family val="2"/>
        <scheme val="minor"/>
      </rPr>
      <t>Segurança e comunicação digital:</t>
    </r>
    <r>
      <rPr>
        <sz val="10"/>
        <color theme="1"/>
        <rFont val="Calibri"/>
        <family val="2"/>
        <scheme val="minor"/>
      </rPr>
      <t xml:space="preserve"> Garantir a segurança das informações financeiras e usar ferramentas de comunicação digital para interagir com clientes e outras partes interessadas.</t>
    </r>
  </si>
  <si>
    <r>
      <t>4)</t>
    </r>
    <r>
      <rPr>
        <b/>
        <sz val="7"/>
        <rFont val="Times New Roman"/>
        <family val="1"/>
      </rPr>
      <t xml:space="preserve">       </t>
    </r>
    <r>
      <rPr>
        <b/>
        <sz val="10"/>
        <rFont val="Calibri"/>
        <family val="2"/>
      </rPr>
      <t>Habilidades do contador consultor</t>
    </r>
  </si>
  <si>
    <r>
      <t>a)</t>
    </r>
    <r>
      <rPr>
        <sz val="7"/>
        <color theme="1"/>
        <rFont val="Times New Roman"/>
        <family val="1"/>
      </rPr>
      <t xml:space="preserve">       </t>
    </r>
    <r>
      <rPr>
        <b/>
        <sz val="10"/>
        <color rgb="FF000000"/>
        <rFont val="Calibri"/>
        <family val="2"/>
        <scheme val="minor"/>
      </rPr>
      <t>Adaptabilidade</t>
    </r>
    <r>
      <rPr>
        <sz val="10"/>
        <color rgb="FF000000"/>
        <rFont val="Calibri"/>
        <family val="2"/>
        <scheme val="minor"/>
      </rPr>
      <t>: Manter-se atualizado com as mudanças nas regulamentações, tecnologias e práticas de mercado para oferecer a melhor orientação aos clientes.</t>
    </r>
  </si>
  <si>
    <r>
      <t>b)</t>
    </r>
    <r>
      <rPr>
        <sz val="7"/>
        <color theme="1"/>
        <rFont val="Times New Roman"/>
        <family val="1"/>
      </rPr>
      <t xml:space="preserve">       </t>
    </r>
    <r>
      <rPr>
        <b/>
        <sz val="10"/>
        <color rgb="FF000000"/>
        <rFont val="Calibri"/>
        <family val="2"/>
        <scheme val="minor"/>
      </rPr>
      <t>Consultoria estratégica</t>
    </r>
    <r>
      <rPr>
        <sz val="10"/>
        <color rgb="FF000000"/>
        <rFont val="Calibri"/>
        <family val="2"/>
        <scheme val="minor"/>
      </rPr>
      <t>: Atuar como consultor, ajudando os gestores a interpretar dados contábeis e a tomar decisões estratégicas para o crescimento e a prosperidade dos negócios.</t>
    </r>
  </si>
  <si>
    <r>
      <t>c)</t>
    </r>
    <r>
      <rPr>
        <sz val="7"/>
        <color theme="1"/>
        <rFont val="Times New Roman"/>
        <family val="1"/>
      </rPr>
      <t xml:space="preserve">        </t>
    </r>
    <r>
      <rPr>
        <b/>
        <sz val="10"/>
        <color rgb="FF000000"/>
        <rFont val="Calibri"/>
        <family val="2"/>
        <scheme val="minor"/>
      </rPr>
      <t>Interdisciplinaridade na resolução de problemas</t>
    </r>
    <r>
      <rPr>
        <sz val="10"/>
        <color rgb="FF000000"/>
        <rFont val="Calibri"/>
        <family val="2"/>
        <scheme val="minor"/>
      </rPr>
      <t>: Combinar diferentes conhecimentos para resolver problemas complexos que exigem uma visão ampla e a colaboração com outros profissionais. </t>
    </r>
  </si>
  <si>
    <t>A capacidade de integrar esses atributos permite que o profissional de contabilidade se destaque em um mercado de trabalho em constante evolução, atuando como um parceiro estratégico para as empresas e contribuindo para uma sociedade mais transparente e sustentável. </t>
  </si>
  <si>
    <t>Atender às necessidades informacionais, financeiras e não financeiras das partes interessadas.</t>
  </si>
  <si>
    <r>
      <t>Atender às necessidades informacionais, financeiras e não financeiras das partes interessadas (também conhecidas como </t>
    </r>
    <r>
      <rPr>
        <i/>
        <sz val="10"/>
        <color theme="1"/>
        <rFont val="Calibri"/>
        <family val="2"/>
        <scheme val="minor"/>
      </rPr>
      <t>stakeholders</t>
    </r>
    <r>
      <rPr>
        <sz val="10"/>
        <color theme="1"/>
        <rFont val="Calibri"/>
        <family val="2"/>
        <scheme val="minor"/>
      </rPr>
      <t>) é um princípio fundamental da governança e gestão empresarial. Significa que uma organização deve considerar os interesses e expectativas de todos os grupos e indivíduos que afetam ou são afetados por suas atividades. </t>
    </r>
  </si>
  <si>
    <t>Lembrando que as partes interessadas podem ser internas ou externas à organização, e seus interesses variam bastante. </t>
  </si>
  <si>
    <r>
      <t>1)</t>
    </r>
    <r>
      <rPr>
        <sz val="7"/>
        <color theme="1"/>
        <rFont val="Times New Roman"/>
        <family val="1"/>
      </rPr>
      <t xml:space="preserve">       </t>
    </r>
    <r>
      <rPr>
        <sz val="10"/>
        <color theme="1"/>
        <rFont val="Calibri"/>
        <family val="2"/>
        <scheme val="minor"/>
      </rPr>
      <t>As Partes interessadas internas são os funcionários, gerentes e proprietários, acionistas e investidores.</t>
    </r>
  </si>
  <si>
    <r>
      <t>a)</t>
    </r>
    <r>
      <rPr>
        <sz val="7"/>
        <color theme="1"/>
        <rFont val="Times New Roman"/>
        <family val="1"/>
      </rPr>
      <t xml:space="preserve">       </t>
    </r>
    <r>
      <rPr>
        <sz val="10"/>
        <color theme="1"/>
        <rFont val="Calibri"/>
        <family val="2"/>
        <scheme val="minor"/>
      </rPr>
      <t>Os Funcionários: Buscam salários justos, boas condições de trabalho, oportunidades de crescimento e segurança no emprego.</t>
    </r>
  </si>
  <si>
    <r>
      <t>b)</t>
    </r>
    <r>
      <rPr>
        <sz val="7"/>
        <color theme="1"/>
        <rFont val="Times New Roman"/>
        <family val="1"/>
      </rPr>
      <t xml:space="preserve">       </t>
    </r>
    <r>
      <rPr>
        <sz val="10"/>
        <color theme="1"/>
        <rFont val="Calibri"/>
        <family val="2"/>
        <scheme val="minor"/>
      </rPr>
      <t>Os Gerentes e proprietários: Interessam-se pela lucratividade, pelo sucesso do negócio e pela tomada de decisões eficaz.</t>
    </r>
  </si>
  <si>
    <r>
      <t>c)</t>
    </r>
    <r>
      <rPr>
        <sz val="7"/>
        <color theme="1"/>
        <rFont val="Times New Roman"/>
        <family val="1"/>
      </rPr>
      <t xml:space="preserve">        </t>
    </r>
    <r>
      <rPr>
        <sz val="10"/>
        <color theme="1"/>
        <rFont val="Calibri"/>
        <family val="2"/>
        <scheme val="minor"/>
      </rPr>
      <t>Os Acionistas/Investidores: Focam no retorno sobre o investimento, na saúde financeira da empresa e na valorização das ações. </t>
    </r>
  </si>
  <si>
    <r>
      <t>2)</t>
    </r>
    <r>
      <rPr>
        <sz val="7"/>
        <color theme="1"/>
        <rFont val="Times New Roman"/>
        <family val="1"/>
      </rPr>
      <t xml:space="preserve">       </t>
    </r>
    <r>
      <rPr>
        <sz val="10"/>
        <color theme="1"/>
        <rFont val="Calibri"/>
        <family val="2"/>
        <scheme val="minor"/>
      </rPr>
      <t>As Partes interessadas externas são os clientes, fornecedores, governo e reguladores, comunidade, concorrentes, mídia.</t>
    </r>
  </si>
  <si>
    <r>
      <t>a)</t>
    </r>
    <r>
      <rPr>
        <sz val="7"/>
        <color theme="1"/>
        <rFont val="Times New Roman"/>
        <family val="1"/>
      </rPr>
      <t xml:space="preserve">       </t>
    </r>
    <r>
      <rPr>
        <sz val="10"/>
        <color theme="1"/>
        <rFont val="Calibri"/>
        <family val="2"/>
        <scheme val="minor"/>
      </rPr>
      <t>Clientes: Esperam produtos e serviços de qualidade, bom atendimento, preços justos e satisfação.</t>
    </r>
  </si>
  <si>
    <r>
      <t>b)</t>
    </r>
    <r>
      <rPr>
        <sz val="7"/>
        <color theme="1"/>
        <rFont val="Times New Roman"/>
        <family val="1"/>
      </rPr>
      <t xml:space="preserve">       </t>
    </r>
    <r>
      <rPr>
        <sz val="10"/>
        <color theme="1"/>
        <rFont val="Calibri"/>
        <family val="2"/>
        <scheme val="minor"/>
      </rPr>
      <t>Fornecedores: Buscam pagamentos pontuais, contratos estáveis e relações comerciais justas.</t>
    </r>
  </si>
  <si>
    <r>
      <t>c)</t>
    </r>
    <r>
      <rPr>
        <sz val="7"/>
        <color theme="1"/>
        <rFont val="Times New Roman"/>
        <family val="1"/>
      </rPr>
      <t xml:space="preserve">        </t>
    </r>
    <r>
      <rPr>
        <sz val="10"/>
        <color theme="1"/>
        <rFont val="Calibri"/>
        <family val="2"/>
        <scheme val="minor"/>
      </rPr>
      <t>Governo e reguladores: Exigem que a empresa cumpra as leis, pague impostos corretamente e siga as regulamentações ambientais e sociais.</t>
    </r>
  </si>
  <si>
    <r>
      <t>d)</t>
    </r>
    <r>
      <rPr>
        <sz val="7"/>
        <color theme="1"/>
        <rFont val="Times New Roman"/>
        <family val="1"/>
      </rPr>
      <t xml:space="preserve">       </t>
    </r>
    <r>
      <rPr>
        <sz val="10"/>
        <color theme="1"/>
        <rFont val="Calibri"/>
        <family val="2"/>
        <scheme val="minor"/>
      </rPr>
      <t>Comunidade: Querem que a empresa opere de forma ética, respeite o meio ambiente, contribua para a economia local e seja uma boa vizinha.</t>
    </r>
  </si>
  <si>
    <r>
      <t>e)</t>
    </r>
    <r>
      <rPr>
        <sz val="7"/>
        <color theme="1"/>
        <rFont val="Times New Roman"/>
        <family val="1"/>
      </rPr>
      <t xml:space="preserve">       </t>
    </r>
    <r>
      <rPr>
        <sz val="10"/>
        <color theme="1"/>
        <rFont val="Calibri"/>
        <family val="2"/>
        <scheme val="minor"/>
      </rPr>
      <t>Concorrentes: Podem influenciar ou ser influenciados pelas estratégias e inovações de uma empresa.</t>
    </r>
  </si>
  <si>
    <r>
      <t>f)</t>
    </r>
    <r>
      <rPr>
        <sz val="7"/>
        <color theme="1"/>
        <rFont val="Times New Roman"/>
        <family val="1"/>
      </rPr>
      <t xml:space="preserve">        </t>
    </r>
    <r>
      <rPr>
        <sz val="10"/>
        <color theme="1"/>
        <rFont val="Calibri"/>
        <family val="2"/>
        <scheme val="minor"/>
      </rPr>
      <t>Mídia: Acompanha as ações da empresa e pode afetar sua reputação pública. </t>
    </r>
  </si>
  <si>
    <t>Sendo assim como o profissional de contabilidade deve estar habilidade para atender às necessidades dessas partes, pois a empresa deve implementar uma gestão estratégica para identificar, compreender e equilibrar as diferentes necessidades, informacionais, financeiras, não financeiras.</t>
  </si>
  <si>
    <t>As Necessidades informacionais são:</t>
  </si>
  <si>
    <r>
      <t>a)</t>
    </r>
    <r>
      <rPr>
        <sz val="7"/>
        <color theme="1"/>
        <rFont val="Times New Roman"/>
        <family val="1"/>
      </rPr>
      <t xml:space="preserve">       </t>
    </r>
    <r>
      <rPr>
        <sz val="10"/>
        <color rgb="FF000000"/>
        <rFont val="Calibri"/>
        <family val="2"/>
        <scheme val="minor"/>
      </rPr>
      <t>Transparência: Fornecer relatórios financeiros claros e precisos para investidores e credores.</t>
    </r>
  </si>
  <si>
    <r>
      <t>b)</t>
    </r>
    <r>
      <rPr>
        <sz val="7"/>
        <color theme="1"/>
        <rFont val="Times New Roman"/>
        <family val="1"/>
      </rPr>
      <t xml:space="preserve">       </t>
    </r>
    <r>
      <rPr>
        <sz val="10"/>
        <color rgb="FF000000"/>
        <rFont val="Calibri"/>
        <family val="2"/>
        <scheme val="minor"/>
      </rPr>
      <t>Comunicação: Manter canais abertos de diálogo com funcionários, clientes e comunidade sobre as atividades e o impacto da empresa.</t>
    </r>
  </si>
  <si>
    <r>
      <t>c)</t>
    </r>
    <r>
      <rPr>
        <sz val="7"/>
        <color theme="1"/>
        <rFont val="Times New Roman"/>
        <family val="1"/>
      </rPr>
      <t xml:space="preserve">        </t>
    </r>
    <r>
      <rPr>
        <sz val="10"/>
        <color rgb="FF000000"/>
        <rFont val="Calibri"/>
        <family val="2"/>
        <scheme val="minor"/>
      </rPr>
      <t>Relatórios integrados: Produzir documentos que combinem dados financeiros e não financeiros (como desempenho ambiental e social) para uma visão mais completa.</t>
    </r>
  </si>
  <si>
    <t>Já as Necessidades financeiras são lucratividade, estabilidade e tributaria.</t>
  </si>
  <si>
    <r>
      <t>a)</t>
    </r>
    <r>
      <rPr>
        <sz val="7"/>
        <color theme="1"/>
        <rFont val="Times New Roman"/>
        <family val="1"/>
      </rPr>
      <t xml:space="preserve">       </t>
    </r>
    <r>
      <rPr>
        <sz val="10"/>
        <color rgb="FF000000"/>
        <rFont val="Calibri"/>
        <family val="2"/>
        <scheme val="minor"/>
      </rPr>
      <t>Lucratividade: Gerar retorno para os investidores e acionistas.</t>
    </r>
  </si>
  <si>
    <r>
      <t>b)</t>
    </r>
    <r>
      <rPr>
        <sz val="7"/>
        <color theme="1"/>
        <rFont val="Times New Roman"/>
        <family val="1"/>
      </rPr>
      <t xml:space="preserve">       </t>
    </r>
    <r>
      <rPr>
        <sz val="10"/>
        <color rgb="FF000000"/>
        <rFont val="Calibri"/>
        <family val="2"/>
        <scheme val="minor"/>
      </rPr>
      <t>Estabilidade: Garantir a saúde financeira para funcionários (salários) e fornecedores (pagamentos).</t>
    </r>
  </si>
  <si>
    <r>
      <t>c)</t>
    </r>
    <r>
      <rPr>
        <sz val="7"/>
        <color theme="1"/>
        <rFont val="Times New Roman"/>
        <family val="1"/>
      </rPr>
      <t xml:space="preserve">        </t>
    </r>
    <r>
      <rPr>
        <sz val="10"/>
        <color rgb="FF000000"/>
        <rFont val="Calibri"/>
        <family val="2"/>
        <scheme val="minor"/>
      </rPr>
      <t>Tributária: Arcar com as obrigações fiscais perante o governo. </t>
    </r>
  </si>
  <si>
    <t>E as Necessidades não financeiras estão ligadas a satisfação do cliente, bem estar dos funcionários e a responsabilidade social e ambiental.</t>
  </si>
  <si>
    <r>
      <t>a)</t>
    </r>
    <r>
      <rPr>
        <sz val="7"/>
        <color theme="1"/>
        <rFont val="Times New Roman"/>
        <family val="1"/>
      </rPr>
      <t xml:space="preserve">       </t>
    </r>
    <r>
      <rPr>
        <b/>
        <sz val="10"/>
        <color rgb="FF000000"/>
        <rFont val="Calibri"/>
        <family val="2"/>
        <scheme val="minor"/>
      </rPr>
      <t>Satisfação do cliente:</t>
    </r>
    <r>
      <rPr>
        <sz val="10"/>
        <color rgb="FF000000"/>
        <rFont val="Calibri"/>
        <family val="2"/>
        <scheme val="minor"/>
      </rPr>
      <t xml:space="preserve"> Oferecer produtos e serviços de alta qualidade e bom atendimento.</t>
    </r>
  </si>
  <si>
    <r>
      <t>b)</t>
    </r>
    <r>
      <rPr>
        <sz val="7"/>
        <color theme="1"/>
        <rFont val="Times New Roman"/>
        <family val="1"/>
      </rPr>
      <t xml:space="preserve">       </t>
    </r>
    <r>
      <rPr>
        <b/>
        <sz val="10"/>
        <color rgb="FF000000"/>
        <rFont val="Calibri"/>
        <family val="2"/>
        <scheme val="minor"/>
      </rPr>
      <t>Bem-estar dos funcionários:</t>
    </r>
    <r>
      <rPr>
        <sz val="10"/>
        <color rgb="FF000000"/>
        <rFont val="Calibri"/>
        <family val="2"/>
        <scheme val="minor"/>
      </rPr>
      <t xml:space="preserve"> Promover um ambiente de trabalho seguro, com oportunidades de desenvolvimento e valorização.</t>
    </r>
  </si>
  <si>
    <r>
      <t>c)</t>
    </r>
    <r>
      <rPr>
        <sz val="7"/>
        <color theme="1"/>
        <rFont val="Times New Roman"/>
        <family val="1"/>
      </rPr>
      <t xml:space="preserve">        </t>
    </r>
    <r>
      <rPr>
        <b/>
        <sz val="10"/>
        <color rgb="FF000000"/>
        <rFont val="Calibri"/>
        <family val="2"/>
        <scheme val="minor"/>
      </rPr>
      <t>Responsabilidade social e ambiental:</t>
    </r>
    <r>
      <rPr>
        <sz val="10"/>
        <color rgb="FF000000"/>
        <rFont val="Calibri"/>
        <family val="2"/>
        <scheme val="minor"/>
      </rPr>
      <t xml:space="preserve"> Adotar práticas sustentáveis que demonstrem cuidado com a comunidade e o meio ambiente. </t>
    </r>
  </si>
  <si>
    <t>Sendo que é importante atender a essas necessidades relacionadas à Sustentabilidade, reputação, desempenho, tomada de decisão.</t>
  </si>
  <si>
    <r>
      <t>a)</t>
    </r>
    <r>
      <rPr>
        <sz val="7"/>
        <color theme="1"/>
        <rFont val="Times New Roman"/>
        <family val="1"/>
      </rPr>
      <t xml:space="preserve">       </t>
    </r>
    <r>
      <rPr>
        <b/>
        <sz val="10"/>
        <color theme="1"/>
        <rFont val="Calibri"/>
        <family val="2"/>
        <scheme val="minor"/>
      </rPr>
      <t>Sustentabilidade:</t>
    </r>
    <r>
      <rPr>
        <sz val="10"/>
        <color theme="1"/>
        <rFont val="Calibri"/>
        <family val="2"/>
        <scheme val="minor"/>
      </rPr>
      <t xml:space="preserve"> Uma gestão que equilibra os interesses de todos os stakeholders cria um negócio mais resiliente e sustentável em longo prazo.</t>
    </r>
  </si>
  <si>
    <r>
      <t>b)</t>
    </r>
    <r>
      <rPr>
        <sz val="7"/>
        <color theme="1"/>
        <rFont val="Times New Roman"/>
        <family val="1"/>
      </rPr>
      <t xml:space="preserve">       </t>
    </r>
    <r>
      <rPr>
        <b/>
        <sz val="10"/>
        <color theme="1"/>
        <rFont val="Calibri"/>
        <family val="2"/>
        <scheme val="minor"/>
      </rPr>
      <t>Reputação:</t>
    </r>
    <r>
      <rPr>
        <sz val="10"/>
        <color theme="1"/>
        <rFont val="Calibri"/>
        <family val="2"/>
        <scheme val="minor"/>
      </rPr>
      <t xml:space="preserve"> O bom atendimento às necessidades fortalece a reputação da empresa, aumenta a confiança e a lealdade.</t>
    </r>
  </si>
  <si>
    <r>
      <t>c)</t>
    </r>
    <r>
      <rPr>
        <sz val="7"/>
        <color theme="1"/>
        <rFont val="Times New Roman"/>
        <family val="1"/>
      </rPr>
      <t xml:space="preserve">        </t>
    </r>
    <r>
      <rPr>
        <b/>
        <sz val="10"/>
        <color theme="1"/>
        <rFont val="Calibri"/>
        <family val="2"/>
        <scheme val="minor"/>
      </rPr>
      <t>Desempenho:</t>
    </r>
    <r>
      <rPr>
        <sz val="10"/>
        <color theme="1"/>
        <rFont val="Calibri"/>
        <family val="2"/>
        <scheme val="minor"/>
      </rPr>
      <t xml:space="preserve"> Empresas que ouvem e respondem às partes interessadas tendem a ter um desempenho melhor e mais inovador.</t>
    </r>
  </si>
  <si>
    <r>
      <t>d)</t>
    </r>
    <r>
      <rPr>
        <sz val="7"/>
        <color theme="1"/>
        <rFont val="Times New Roman"/>
        <family val="1"/>
      </rPr>
      <t xml:space="preserve">       </t>
    </r>
    <r>
      <rPr>
        <b/>
        <sz val="10"/>
        <color theme="1"/>
        <rFont val="Calibri"/>
        <family val="2"/>
        <scheme val="minor"/>
      </rPr>
      <t>Tomada de decisão:</t>
    </r>
    <r>
      <rPr>
        <sz val="10"/>
        <color theme="1"/>
        <rFont val="Calibri"/>
        <family val="2"/>
        <scheme val="minor"/>
      </rPr>
      <t xml:space="preserve"> As informações fornecidas pelos stakeholders são essenciais para uma tomada de decisão mais robusta e completa.</t>
    </r>
  </si>
  <si>
    <t>Prover meios e estratégias contundentes para a tomada de decisão das diversas organizações, culminando, pois, na realização dos fins contábeis enquanto ciência;</t>
  </si>
  <si>
    <t xml:space="preserve"> </t>
  </si>
  <si>
    <t xml:space="preserve">Vimos então que o profissional de contabilidade deve estar preparado para fornecer a meios e estratégias eficazes para que as organizações tomem decisões, usando a contabilidade como ciência para alcançar esse fim. Isso significa que a contabilidade deve ser uma ferramenta ativa que oferece análises e informações precisas para guiar o planejamento estratégico e a gestão do negócio, contribuindo para o sucesso da empresa. </t>
  </si>
  <si>
    <t xml:space="preserve">Visto que a Função da Contabilidade é Prover dados e análises contábeis para ajudar a identificar pontos fortes e fracos de uma organização, bem como oportunidades de crescimento. </t>
  </si>
  <si>
    <t>A contabilidade oferece as informações necessárias para que os gestores tomem decisões estratégicas e financeiras mais informadas, desta forma o profissional deve estar apto para apoiar à Decisão das organizações e dos empresários para que estes possam concluir o processo de tomada de decisão para o benefício da organização, alinhando-a com seus objetivos contábeis e de negócio.</t>
  </si>
  <si>
    <t xml:space="preserve">Desenvolver concepção multidisciplinar e transdisciplinar em sua prática </t>
  </si>
  <si>
    <t xml:space="preserve">Para cumprir os objetivos da ciência contábil, o profissional deve integrar e ir além das fronteiras de sua própria área, utilizando conhecimentos de outras ciências e até mesmo superando-as para uma análise mais completa. Isso significa que a contabilidade não é vista isoladamente, mas como um campo que se beneficia de abordagens e saberes de outras ciências (multidisciplinar) e se integra com elas (interdisciplinar e transdisciplinar), resultando em uma visão mais holística e integrada da gestão e das finanças. </t>
  </si>
  <si>
    <t xml:space="preserve">A Multidisciplinaridade é a abordagem envolve a colaboração de diferentes disciplinas (como direito, economia, administração, psicologia, etc.) para analisar e resolver problemas contábeis. </t>
  </si>
  <si>
    <t xml:space="preserve">E a Interdisciplinaridade e o momento que se cria uma relação de colaboração entre os conteúdos programáticos, onde elas interagem e se complementam para um entendimento mais profundo do objeto de estudo. </t>
  </si>
  <si>
    <t xml:space="preserve">Já a Transdisciplinaridade é a abordagem que busca ir além dos conteúdos, integrando conhecimentos de forma a não se distinguir mais o que pertence a cada área. O foco é na resolução de problemas complexos do mundo real, quebrando as barreiras disciplinares tradicionais. </t>
  </si>
  <si>
    <t>E a realização dos fins contábeis é a abordagem integrada é essencial para alcançar os objetivos da contabilidade, que vão além da simples coleta e registro de dados, incluindo a análise, o planejamento e a tomada de decisões estratégicas em diversas áreas da organização.</t>
  </si>
  <si>
    <t>Atuar com isenção, com comprometimento e com ceticismo profissional.</t>
  </si>
  <si>
    <t xml:space="preserve">“Atuar com isenção, com comprometimento e com ceticismo profissional” descreve um conjunto de princípios éticos e profissionais essenciais para auditores e profissionais de contabilidade. </t>
  </si>
  <si>
    <t>Atuar com isenção significa agir sem parcialidade, preconceito ou conflito de interesses. O profissional deve manter uma postura imparcial e objetiva, baseando-se sempre nas evidências e nos fatos, e não em opiniões pessoais ou pressões externas.</t>
  </si>
  <si>
    <t>Atuar com comprometimento, refere-se à dedicação e ao empenho em realizar o trabalho com a máxima qualidade, respeitando os prazos e as normas aplicáveis. É a responsabilidade de executar a tarefa de forma diligente e completa, mantendo os mais altos padrões profissionais.</t>
  </si>
  <si>
    <t xml:space="preserve">Atuar com ceticismo profissional é uma atitude de questionamento e avaliação crítica das evidências de auditoria. O profissional não deve aceitar informações ou documentos de forma acrítica, mas sim examinar a confiabilidade e a suficiência das provas obtidas para fundamentar suas conclusões. Essa postura ajuda a identificar possíveis erros, fraudes ou omissões. </t>
  </si>
  <si>
    <t>Já em relação ao Contexto de uso, sabe-se que essa diretriz é frequentemente encontrada em no Código de ética Profissional, nas Normas de Auditoria e Perícia e nas Diretrizes Curriculares.</t>
  </si>
  <si>
    <t>As normas Profissionais de Contabilidade apresentam os Códigos de Ética Profissional estabelecido para os profissionais nas Normas Profissionais de Contabilidade publicadas pelo Conselho Federal de Contabilidade (CFC), que estabelece as normas de conduta para contadores e auditores.</t>
  </si>
  <si>
    <t>As Normas Técnicas de Contabilidade são os documentos que orientam as praticas do processo contábil, as Normas Técnicas de Auditoria são os documentos que orientam a prática de auditoria, tanto no setor público quanto no privado, da mesma forma que as Normas Técnicas de Pericia orientam o desenvolvimento dos processos periciais.</t>
  </si>
  <si>
    <t xml:space="preserve">Já as Diretrizes Curriculares estabelecem como as do curso de Ciências Contábeis, devem preparar os futuros profissionais para atuar de acordo com esses princípios. </t>
  </si>
  <si>
    <t>Em resumo, este ponto mostra a importância de uma atuação profissional que equilibra rigor técnico (ceticismo profissional), integridade (isenção) e dedicação (comprometimento), garantindo a credibilidade e a confiabilidade do trabalho realizado.</t>
  </si>
  <si>
    <t>Reconhecer a importância das diversidades e de questões no âmbito social, ambiental e governança nos ambientes das entidades.</t>
  </si>
  <si>
    <t xml:space="preserve">Reconhecer a importância das diversidades e das questões sociais, ambientais e de governança (ESG) nos ambientes das entidades é fundamental para o sucesso, sustentabilidade e reputação em longo prazo. Essa abordagem holística contribui para a inovação, atração de talentos, redução de riscos e construção de uma cultura organizacional mais ética e resiliente. </t>
  </si>
  <si>
    <t xml:space="preserve">As temáticas de Diversidade e inclusão quanto à diversidade se referem à presença de diferentes perfis de pessoas, incluindo gênero, etnia, idade, orientação sexual, crenças e experiências. </t>
  </si>
  <si>
    <t>A inclusão é a prática de garantir que todos esses indivíduos se sintam valorizados e respeitados. A importância de esse pilar inclui o aumento da inovação em diferentes perspectivas geram soluções mais criativas e inovadoras para os desafios. A melhora da reputação deve ser centrada a adoção de práticas de diversidade e inclusão melhora a imagem da entidade perante a sociedade, clientes e parceiros.</t>
  </si>
  <si>
    <t>Na Retenção de talentos: os colaboradores se sentem mais engajados e valorizados em ambientes inclusivos, o que reduz a rotatividade e atrai talentos de alto nível.</t>
  </si>
  <si>
    <t xml:space="preserve">A Melhora do clima organizacional onde a cultura de respeito e cooperação contribui para um ambiente de trabalho mais saudável e positivo. </t>
  </si>
  <si>
    <t>As Questões sociais</t>
  </si>
  <si>
    <t xml:space="preserve">Visto que o pilar social do ESG diz respeito ao relacionamento e impacto da entidade com seus colaboradores, fornecedores, clientes e a comunidade em geral. Os aspectos sociais são vitais para: </t>
  </si>
  <si>
    <t>Satisfação dos colaboradores: Programas de treinamento, desenvolvimento, diversidade e respeito às leis trabalhistas aumentam a satisfação e a motivação da equipe.</t>
  </si>
  <si>
    <t>Impacto positivo na sociedade: Entidades com iniciativas sociais que beneficiam a comunidade, como programas de educação e saúde, reforçam sua imagem positiva e criam valor em longo prazo.</t>
  </si>
  <si>
    <t xml:space="preserve">Gestão de riscos: Boas relações com a comunidade e o cumprimento de direitos humanos reduzem riscos de conflitos e problemas de reputação. </t>
  </si>
  <si>
    <t>As Questões ambientais</t>
  </si>
  <si>
    <t xml:space="preserve">O pilar ambiental se concentra em como a entidade gerencia seus impactos no meio ambiente. Reconhecer sua importância traz diversos benefícios: </t>
  </si>
  <si>
    <t>Redução de custos operacionais: Práticas como eficiência energética e redução de desperdícios diminuem custos e podem atrair investimentos.</t>
  </si>
  <si>
    <t>Conformidade e reputação: Estar em conformidade com as regulamentações ambientais evita multas e danos à reputação, além de abrir portas para novos mercados.</t>
  </si>
  <si>
    <t xml:space="preserve">Inovação e competitividade: A gestão ambiental fomenta a busca por soluções mais sustentáveis, resultando em vantagem competitiva. </t>
  </si>
  <si>
    <t>A Governança</t>
  </si>
  <si>
    <t xml:space="preserve">A governança refere-se ao sistema de regras, práticas e processos que direcionam e controlam uma organização. Uma governança forte é essencial para sustentar os pilares ambiental e social. Sua importância reside em: </t>
  </si>
  <si>
    <t>Transparência e prestação de contas: Ações claras e éticas constroem a confiança de investidores e partes interessadas.</t>
  </si>
  <si>
    <t>Redução de riscos: Uma boa governança ajuda na gestão de riscos e na conformidade com regulamentos.</t>
  </si>
  <si>
    <t>Crescimento sustentável: A governança sólida é a base para o crescimento sustentável e para a resiliência do negócio em longo prazo.</t>
  </si>
  <si>
    <t xml:space="preserve">Equidade: Garante um tratamento justo para todos os stakeholders, de acionistas a colaboradores. </t>
  </si>
  <si>
    <t xml:space="preserve">Não deve ser esquecia por que é importante para as entidades a integração desses pilares (ESG) não é apenas uma questão de responsabilidade, mas uma estratégia de negócio robusta. Entidades que reconhecem essa importância e agem de acordo com ela conseguem: </t>
  </si>
  <si>
    <r>
      <t>a)</t>
    </r>
    <r>
      <rPr>
        <sz val="7"/>
        <color theme="1"/>
        <rFont val="Times New Roman"/>
        <family val="1"/>
      </rPr>
      <t xml:space="preserve">       </t>
    </r>
    <r>
      <rPr>
        <sz val="10"/>
        <color theme="1"/>
        <rFont val="Calibri"/>
        <family val="2"/>
        <scheme val="minor"/>
      </rPr>
      <t>Atrair investidores que valorizam a sustentabilidade.</t>
    </r>
  </si>
  <si>
    <r>
      <t>b)</t>
    </r>
    <r>
      <rPr>
        <sz val="7"/>
        <color theme="1"/>
        <rFont val="Times New Roman"/>
        <family val="1"/>
      </rPr>
      <t xml:space="preserve">       </t>
    </r>
    <r>
      <rPr>
        <sz val="10"/>
        <color theme="1"/>
        <rFont val="Calibri"/>
        <family val="2"/>
        <scheme val="minor"/>
      </rPr>
      <t>Fidelizar clientes que se alinham com seus valores.</t>
    </r>
  </si>
  <si>
    <r>
      <t>c)</t>
    </r>
    <r>
      <rPr>
        <sz val="7"/>
        <color theme="1"/>
        <rFont val="Times New Roman"/>
        <family val="1"/>
      </rPr>
      <t xml:space="preserve">        </t>
    </r>
    <r>
      <rPr>
        <sz val="10"/>
        <color theme="1"/>
        <rFont val="Calibri"/>
        <family val="2"/>
        <scheme val="minor"/>
      </rPr>
      <t>Melhorar o desempenho financeiro em longo prazo.</t>
    </r>
  </si>
  <si>
    <r>
      <t>d)</t>
    </r>
    <r>
      <rPr>
        <sz val="7"/>
        <color theme="1"/>
        <rFont val="Times New Roman"/>
        <family val="1"/>
      </rPr>
      <t xml:space="preserve">       </t>
    </r>
    <r>
      <rPr>
        <sz val="10"/>
        <color theme="1"/>
        <rFont val="Calibri"/>
        <family val="2"/>
        <scheme val="minor"/>
      </rPr>
      <t>Garantir a longevidade e resiliência da organização.</t>
    </r>
  </si>
  <si>
    <t>Ter visão sistêmica, holística e humanista;</t>
  </si>
  <si>
    <t xml:space="preserve">Ter uma visão sistêmica, holística e humanista significa ser capaz de analisar as situações de forma completa e interligada, considerando não apenas as partes isoladas, mas o todo, e colocando o ser humano e sua dignidade no centro. </t>
  </si>
  <si>
    <t>A Visão sistêmica compreende que todos os elementos de um sistema (uma empresa, um grupo, a sociedade) estão interconectados e influenciam uns aos outros.</t>
  </si>
  <si>
    <t xml:space="preserve">Ela deve ser aplicada em vez de resolver um problema isoladamente, busca entender como ele afeta e é afetado por outras partes do sistema. Em uma empresa, por exemplo, é enxergar como a estratégia geral se relaciona com o desempenho de cada setor. </t>
  </si>
  <si>
    <t>Já a Visão holística é a que Enxerga os fenômenos em sua totalidade, partindo do princípio de que o todo é maior do que a soma de suas partes.</t>
  </si>
  <si>
    <t xml:space="preserve">Ela vai além da conexão entre as partes (visão sistêmica) e considera o ser humano em sua integralidade, incluindo aspectos físicos, emocionais, sociais e intelectuais. Na educação, por exemplo, valoriza todos os aspectos da experiência humana, não apenas o intelecto. </t>
  </si>
  <si>
    <t>E a Visão humanista é a que coloca o ser humano, sua dignidade, liberdade e bem-estar no centro das preocupações.</t>
  </si>
  <si>
    <t xml:space="preserve">Esta orienta as ações e decisões para promover a realização pessoal e o bem-estar coletivo, enfatizando a capacidade e a responsabilidade humana de criar uma vida significativa. Em uma organização, valoriza os colaboradores como seres humanos e não apenas como recursos. </t>
  </si>
  <si>
    <t>Em resumo, a combinação dessas três visões resulta em uma abordagem completa, não fragmenta o problema, mas o vê no contexto maior (holística). Ela é Interconectada e Entende as relações e influências mútuas entre as partes (sistêmica) é centrada nas pessoas, pois prioriza o bem-estar e a realização humana em todas as ações e decisões (humanista).</t>
  </si>
  <si>
    <t>Ser cooperativo, criativo, crítico, reflexivo, proativo, inovador e adaptável a mudança de cenários.</t>
  </si>
  <si>
    <t xml:space="preserve">Para ser cooperativo, criativo, crítico, reflexivo, proativo, inovador e adaptável a mudanças de cenários significa possuir um conjunto de competências socioemocionais e comportamentais (as chamadas soft skills) que são altamente valorizadas no mercado de trabalho atual e futuro. </t>
  </si>
  <si>
    <t>A seguir, um detalhamento de cada uma dessas habilidades:</t>
  </si>
  <si>
    <t>Cooperativo: Habilidade de trabalhar bem em equipe, colaborando com outras pessoas para alcançar um objetivo comum. Isso envolve compartilhar ideias e conhecimentos, respeitar diferentes perspectivas e fortalecer o trabalho em grupo.</t>
  </si>
  <si>
    <t>Criativo: Capacidade de pensar de forma original e encontrar novas abordagens para resolver problemas e inovar. A criatividade não se limita apenas às artes, mas também a desenvolver soluções únicas para desafios empresariais e sociais.</t>
  </si>
  <si>
    <t>Crítico: Habilidade de analisar informações de maneira objetiva, questionar suposições, interpretar dados e formar julgamentos bem fundamentados. Esse pensamento ajuda a identificar a causa raiz de problemas e a tomar decisões mais acertadas.</t>
  </si>
  <si>
    <t>Reflexivo: Capacidade de examinar as próprias ações, pensamentos e experiências para aprender com elas. Ser reflexivo permite o autoconhecimento e a melhoria contínua, entendendo o impacto das suas atitudes no trabalho.</t>
  </si>
  <si>
    <t>Proativo: Ter iniciativa para antecipar problemas e agir antes que se tornem urgentes. Profissionais proativos não esperam por ordens; eles buscam oportunidades de melhoria e tomam as rédeas para gerar resultados.</t>
  </si>
  <si>
    <t>Inovador: Colocar a criatividade em prática, transformando ideias novas em soluções que geram valor. Enquanto a criatividade é o ato de ter a ideia, a inovação é o processo de programá-la e concretizá-la.</t>
  </si>
  <si>
    <t xml:space="preserve">Adaptável a mudanças de cenários: Ser flexível e resiliente para ajustar-se a novas situações, tecnologias, projetos ou prioridades com facilidade. Em um mundo em constante transformação, essa é uma habilidade crucial para lidar com a incerteza e evoluir. </t>
  </si>
  <si>
    <t>Em conjunto, essas competências formam um perfil profissional completo, capaz de atuar em ambientes complexos e dinâmicos, contribuindo para o sucesso tanto individual quanto da organização.</t>
  </si>
  <si>
    <t xml:space="preserve">Agir com ética, considerando o código de ética e demais normas de conduta do Contador. </t>
  </si>
  <si>
    <t xml:space="preserve">O princípio de "agir com ética, considerando o código de ética e demais normas de conduta do Contador" é fundamental para a profissão contábil e está estabelecido na legislação e nas normativas brasileiras, como a NBC PG 01 (Norma Brasileira de Contabilidade, Profissional Geral). A ética orienta o profissional a atuar com integridade, objetividade, confidencialidade e competência, garantindo a confiança da sociedade, dos clientes e dos empregadores. </t>
  </si>
  <si>
    <t>Principais aspectos do princípio ético são a integridade, a objetividade, a confidenciaizada a competência e zelo profissional, o comportamento profissional, Conflito de interesses, a Relevância da conduta ética, a Transparência e responsabilidade, a Confiança da sociedade, a Estabilidade econômica e o Respeito entre colegas.</t>
  </si>
  <si>
    <r>
      <t>a)</t>
    </r>
    <r>
      <rPr>
        <sz val="7"/>
        <color theme="1"/>
        <rFont val="Times New Roman"/>
        <family val="1"/>
      </rPr>
      <t xml:space="preserve">       </t>
    </r>
    <r>
      <rPr>
        <sz val="10"/>
        <color theme="1"/>
        <rFont val="Calibri"/>
        <family val="2"/>
        <scheme val="minor"/>
      </rPr>
      <t>Integridade: Ser honesto, justo e franco em todos os relacionamentos profissionais e comerciais. Isso inclui não participar ou ser conivente com erros, fraudes ou atos que infrinjam as normas técnicas, éticas ou legais.</t>
    </r>
  </si>
  <si>
    <r>
      <t>b)</t>
    </r>
    <r>
      <rPr>
        <sz val="7"/>
        <color theme="1"/>
        <rFont val="Times New Roman"/>
        <family val="1"/>
      </rPr>
      <t xml:space="preserve">       </t>
    </r>
    <r>
      <rPr>
        <sz val="10"/>
        <color theme="1"/>
        <rFont val="Calibri"/>
        <family val="2"/>
        <scheme val="minor"/>
      </rPr>
      <t>Objetividade: Não permitir que conflitos de interesse, comportamento tendencioso ou influência indevida de terceiros afetem o julgamento profissional. O contador deve se manter imparcial e livre de preconceitos.</t>
    </r>
  </si>
  <si>
    <r>
      <t>c)</t>
    </r>
    <r>
      <rPr>
        <sz val="7"/>
        <color theme="1"/>
        <rFont val="Times New Roman"/>
        <family val="1"/>
      </rPr>
      <t xml:space="preserve">        </t>
    </r>
    <r>
      <rPr>
        <sz val="10"/>
        <color theme="1"/>
        <rFont val="Calibri"/>
        <family val="2"/>
        <scheme val="minor"/>
      </rPr>
      <t>Confidencialidade: Respeitar a confidencialidade das informações obtidas durante o trabalho, não as divulgando a terceiros sem autorização específica do cliente, a menos que haja um dever legal ou profissional para tal.</t>
    </r>
  </si>
  <si>
    <r>
      <t>d)</t>
    </r>
    <r>
      <rPr>
        <sz val="7"/>
        <color theme="1"/>
        <rFont val="Times New Roman"/>
        <family val="1"/>
      </rPr>
      <t xml:space="preserve">       </t>
    </r>
    <r>
      <rPr>
        <sz val="10"/>
        <color theme="1"/>
        <rFont val="Calibri"/>
        <family val="2"/>
        <scheme val="minor"/>
      </rPr>
      <t>Competência e zelo profissional: Manter o conhecimento e a habilidade profissional em nível adequado para garantir que os clientes recebam serviços de alta qualidade. Isso envolve a busca por educação continuada para acompanhar as mudanças na legislação e nas práticas contábeis.</t>
    </r>
  </si>
  <si>
    <r>
      <t>e)</t>
    </r>
    <r>
      <rPr>
        <sz val="7"/>
        <color theme="1"/>
        <rFont val="Times New Roman"/>
        <family val="1"/>
      </rPr>
      <t xml:space="preserve">       </t>
    </r>
    <r>
      <rPr>
        <sz val="10"/>
        <color theme="1"/>
        <rFont val="Calibri"/>
        <family val="2"/>
        <scheme val="minor"/>
      </rPr>
      <t>Comportamento profissional: Cumprir as leis e regulamentos relevantes e evitar qualquer ação que possa desacreditar a profissão. Isso se aplica à publicidade de serviços, evitando declarações exageradas ou referências depreciativas ao trabalho de outros contadores.</t>
    </r>
  </si>
  <si>
    <r>
      <t>f)</t>
    </r>
    <r>
      <rPr>
        <sz val="7"/>
        <color theme="1"/>
        <rFont val="Times New Roman"/>
        <family val="1"/>
      </rPr>
      <t xml:space="preserve">        </t>
    </r>
    <r>
      <rPr>
        <sz val="10"/>
        <color theme="1"/>
        <rFont val="Calibri"/>
        <family val="2"/>
        <scheme val="minor"/>
      </rPr>
      <t xml:space="preserve">Conflito de interesses: Identificar e evitar situações de conflito de interesses. Caso não seja possível eliminá-lo, o contador deve aplicar salvaguardas para que não perca a independência profissional e informar as partes envolvidas. </t>
    </r>
  </si>
  <si>
    <t>Relevância da conduta ética</t>
  </si>
  <si>
    <t>Transparência e responsabilidade: A conduta ética promove a transparência das práticas contábeis, tornando o profissional responsável por suas ações e contribuindo para uma cultura de confiança.</t>
  </si>
  <si>
    <t>Confiança da sociedade: A contabilidade desempenha um papel social importante, e a confiança da sociedade na integridade das informações contábeis é crucial. O desvio de conduta ética pode prejudicar a imagem da profissão.</t>
  </si>
  <si>
    <t>Estabilidade econômica: Informações financeiras transparentes e confiáveis são essenciais para o bom funcionamento das empresas e para a estabilidade econômica.</t>
  </si>
  <si>
    <t>Respeito entre colegas: A ética também rege o relacionamento com outros profissionais da contabilidade, exigindo respeito mútuo, consideração e solidariedade, em linha com os valores da classe.</t>
  </si>
  <si>
    <t>Manter-se em continuidade no ensino e aprendizagem, inclusive com formações continuadas, ao longo da vida profissional.</t>
  </si>
  <si>
    <t xml:space="preserve">“Manter-se em continuidade no ensino e aprendizagem, inclusive com formações continuadas, ao longo da vida profissional” se refere ao conceito de lifelong learning ou aprendizagem ao longo da vida. Em essência, significa que o aprendizado não se encerra com a conclusão da formação acadêmica inicial, mas continua de forma constante e intencional por toda a carreira. </t>
  </si>
  <si>
    <t>Os principais pontos desse conceito são Aprendizado contínuo, Formação continuada, Adaptação às mudanças, Crescimento pessoal e profissional.</t>
  </si>
  <si>
    <r>
      <t>a)</t>
    </r>
    <r>
      <rPr>
        <sz val="7"/>
        <color theme="1"/>
        <rFont val="Times New Roman"/>
        <family val="1"/>
      </rPr>
      <t xml:space="preserve">       </t>
    </r>
    <r>
      <rPr>
        <sz val="10"/>
        <color theme="1"/>
        <rFont val="Calibri"/>
        <family val="2"/>
        <scheme val="minor"/>
      </rPr>
      <t>Aprendizado contínuo: A ideia é estar sempre adquirindo novas habilidades, conhecimentos e competências, tanto por meios formais (cursos, pós-graduações) quanto informais (leitura, podcasts, experiência diária no trabalho).</t>
    </r>
  </si>
  <si>
    <r>
      <t>b)</t>
    </r>
    <r>
      <rPr>
        <sz val="7"/>
        <color theme="1"/>
        <rFont val="Times New Roman"/>
        <family val="1"/>
      </rPr>
      <t xml:space="preserve">       </t>
    </r>
    <r>
      <rPr>
        <sz val="10"/>
        <color theme="1"/>
        <rFont val="Calibri"/>
        <family val="2"/>
        <scheme val="minor"/>
      </rPr>
      <t>Formação continuada: É a formalização desse aprendizado, envolvendo cursos, especializações, seminários e outras ações didático-pedagógicas que servem para aperfeiçoar e atualizar a prática profissional.</t>
    </r>
  </si>
  <si>
    <r>
      <t>c)</t>
    </r>
    <r>
      <rPr>
        <sz val="7"/>
        <color theme="1"/>
        <rFont val="Times New Roman"/>
        <family val="1"/>
      </rPr>
      <t xml:space="preserve">        </t>
    </r>
    <r>
      <rPr>
        <sz val="10"/>
        <color theme="1"/>
        <rFont val="Calibri"/>
        <family val="2"/>
        <scheme val="minor"/>
      </rPr>
      <t>Adaptação às mudanças: Em um mercado de trabalho em constante transformação, a educação continuada é crucial para que o profissional se mantenha relevante, adaptando-se a novas tecnologias, metodologias e demandas.</t>
    </r>
  </si>
  <si>
    <r>
      <t>d)</t>
    </r>
    <r>
      <rPr>
        <sz val="7"/>
        <color theme="1"/>
        <rFont val="Times New Roman"/>
        <family val="1"/>
      </rPr>
      <t xml:space="preserve">       </t>
    </r>
    <r>
      <rPr>
        <sz val="10"/>
        <color theme="1"/>
        <rFont val="Calibri"/>
        <family val="2"/>
        <scheme val="minor"/>
      </rPr>
      <t xml:space="preserve">Crescimento pessoal e profissional: Além de garantir a empregabilidade, o aprendizado contínuo leva ao desenvolvimento pessoal, aumenta a autoconfiança, a autonomia e a capacidade de enfrentar novos desafios. </t>
    </r>
  </si>
  <si>
    <t>Em resumo, a frase destaca a mentalidade de um profissional que busca o aprimoramento constante, reconhecendo que o conhecimento e as habilidades necessárias para o sucesso evoluem com o tempo.</t>
  </si>
  <si>
    <t>Fazer uso das tecnologias da informação e comunicação para coleta, armazenamento e análise de dados e disponibilização de informações à tomada de decisão.</t>
  </si>
  <si>
    <t>Refere à utilização estratégica das Tecnologias da Informação e Comunicação (TICs) para impulsionar a tomada de decisões em uma organização. Trata-se de um processo que abrange desde a captação de dados brutos até a entrega de informações valiosas e acionáveis aos gestores. </t>
  </si>
  <si>
    <t>O processo se desdobra nas etapas de coleta de dados, armazenamento de dados, analise de dados, disponibilização das informações e tomada de decisões.</t>
  </si>
  <si>
    <r>
      <t>a.</t>
    </r>
    <r>
      <rPr>
        <sz val="7"/>
        <color theme="1"/>
        <rFont val="Times New Roman"/>
        <family val="1"/>
      </rPr>
      <t xml:space="preserve">       </t>
    </r>
    <r>
      <rPr>
        <sz val="10"/>
        <color theme="1"/>
        <rFont val="Calibri"/>
        <family val="2"/>
        <scheme val="minor"/>
      </rPr>
      <t xml:space="preserve">Coleta de dados: As TICs permitem a captação de grandes volumes de dados de diversas fontes, como sensores, formulários online, redes sociais, sistemas de gestão e transações comerciais. Ferramentas como o web scraping e questionários online são exemplos dessa etapa. </t>
    </r>
  </si>
  <si>
    <r>
      <t>b.</t>
    </r>
    <r>
      <rPr>
        <sz val="7"/>
        <color theme="1"/>
        <rFont val="Times New Roman"/>
        <family val="1"/>
      </rPr>
      <t xml:space="preserve">       </t>
    </r>
    <r>
      <rPr>
        <sz val="10"/>
        <color theme="1"/>
        <rFont val="Calibri"/>
        <family val="2"/>
        <scheme val="minor"/>
      </rPr>
      <t>Armazenamento de dados: Os dados coletados precisam ser armazenados de forma segura e organizada, o que é viabilizado por meio de bancos de dados, servidores em nuvem e sistemas de gerenciamento de informações.</t>
    </r>
  </si>
  <si>
    <r>
      <t>c.</t>
    </r>
    <r>
      <rPr>
        <sz val="7"/>
        <color theme="1"/>
        <rFont val="Times New Roman"/>
        <family val="1"/>
      </rPr>
      <t xml:space="preserve">        </t>
    </r>
    <r>
      <rPr>
        <sz val="10"/>
        <color theme="1"/>
        <rFont val="Calibri"/>
        <family val="2"/>
        <scheme val="minor"/>
      </rPr>
      <t>Análise de dados: Esta etapa crucial envolve o processamento e a interpretação dos dados armazenados para extrair padrões, tendências e insights. Ferramentas de análise de dados, Business Intelligence (BI) e algoritmos de aprendizado de máquina transformam dados brutos em informações úteis.</t>
    </r>
  </si>
  <si>
    <r>
      <t>d.</t>
    </r>
    <r>
      <rPr>
        <sz val="7"/>
        <color theme="1"/>
        <rFont val="Times New Roman"/>
        <family val="1"/>
      </rPr>
      <t xml:space="preserve">       </t>
    </r>
    <r>
      <rPr>
        <sz val="10"/>
        <color theme="1"/>
        <rFont val="Calibri"/>
        <family val="2"/>
        <scheme val="minor"/>
      </rPr>
      <t>Disponibilização de informações: As informações resultantes da análise precisam ser apresentadas de forma clara e acessível aos tomadores de decisão, geralmente por meio de painéis interativos (dashboards) e relatórios.</t>
    </r>
  </si>
  <si>
    <r>
      <t>e.</t>
    </r>
    <r>
      <rPr>
        <sz val="7"/>
        <color theme="1"/>
        <rFont val="Times New Roman"/>
        <family val="1"/>
      </rPr>
      <t xml:space="preserve">       </t>
    </r>
    <r>
      <rPr>
        <sz val="10"/>
        <color theme="1"/>
        <rFont val="Calibri"/>
        <family val="2"/>
        <scheme val="minor"/>
      </rPr>
      <t xml:space="preserve">Tomada de decisão: Com base nas informações estratégicas disponibilizadas, os gestores podem tomar decisões mais rápidas, embasadas e com menor risco. Isso resulta em maior eficiência operacional, capacidade de antecipar desafios e uma vantagem competitiva para a organização. </t>
    </r>
  </si>
  <si>
    <t>Em essência, a frase descreve a transformação de dados em um ativo estratégico para a gestão, permitindo que as decisões sejam orientadas por informações confiáveis em vez de intuição ou suposições.</t>
  </si>
  <si>
    <t>Saber se comunicar de forma eficaz, de maneira escrita, verbal ou visual.</t>
  </si>
  <si>
    <t xml:space="preserve">Saber se comunicar de forma eficaz, seja por escrito, verbalmente ou visualmente, envolve a capacidade de transmitir uma mensagem com clareza, objetividade e assertividade, garantindo que o receptor a compreenda da maneira pretendida. A comunicação eficaz vai além da simples troca de informações, buscando também o entendimento mútuo e a conexão com o interlocutor. </t>
  </si>
  <si>
    <t>Tipos de comunicação e como dominá-los</t>
  </si>
  <si>
    <r>
      <t>1)</t>
    </r>
    <r>
      <rPr>
        <sz val="7"/>
        <color theme="1"/>
        <rFont val="Times New Roman"/>
        <family val="1"/>
      </rPr>
      <t xml:space="preserve">       </t>
    </r>
    <r>
      <rPr>
        <sz val="10"/>
        <color theme="1"/>
        <rFont val="Calibri"/>
        <family val="2"/>
        <scheme val="minor"/>
      </rPr>
      <t>Comunicação escrita</t>
    </r>
  </si>
  <si>
    <r>
      <t>a)</t>
    </r>
    <r>
      <rPr>
        <sz val="7"/>
        <color theme="1"/>
        <rFont val="Times New Roman"/>
        <family val="1"/>
      </rPr>
      <t xml:space="preserve">       </t>
    </r>
    <r>
      <rPr>
        <sz val="10"/>
        <color theme="1"/>
        <rFont val="Calibri"/>
        <family val="2"/>
        <scheme val="minor"/>
      </rPr>
      <t xml:space="preserve">A comunicação escrita é fundamental para registrar informações, elaborar relatórios, e-mails, documentos e outros textos. Para dominá-la, é essencial: </t>
    </r>
  </si>
  <si>
    <r>
      <t>b)</t>
    </r>
    <r>
      <rPr>
        <sz val="7"/>
        <color theme="1"/>
        <rFont val="Times New Roman"/>
        <family val="1"/>
      </rPr>
      <t xml:space="preserve">       </t>
    </r>
    <r>
      <rPr>
        <sz val="10"/>
        <color theme="1"/>
        <rFont val="Calibri"/>
        <family val="2"/>
        <scheme val="minor"/>
      </rPr>
      <t>Seja claro e direto: evite ambiguidades e vá direto ao ponto, usando frases curtas e objetivas.</t>
    </r>
  </si>
  <si>
    <r>
      <t>c)</t>
    </r>
    <r>
      <rPr>
        <sz val="7"/>
        <color theme="1"/>
        <rFont val="Times New Roman"/>
        <family val="1"/>
      </rPr>
      <t xml:space="preserve">        </t>
    </r>
    <r>
      <rPr>
        <sz val="10"/>
        <color theme="1"/>
        <rFont val="Calibri"/>
        <family val="2"/>
        <scheme val="minor"/>
      </rPr>
      <t>Conheça seu público: adapte a linguagem e o tom de acordo com quem vai ler a mensagem.</t>
    </r>
  </si>
  <si>
    <r>
      <t>d)</t>
    </r>
    <r>
      <rPr>
        <sz val="7"/>
        <color theme="1"/>
        <rFont val="Times New Roman"/>
        <family val="1"/>
      </rPr>
      <t xml:space="preserve">       </t>
    </r>
    <r>
      <rPr>
        <sz val="10"/>
        <color theme="1"/>
        <rFont val="Calibri"/>
        <family val="2"/>
        <scheme val="minor"/>
      </rPr>
      <t>Organize as ideias: use uma estrutura lógica para que a mensagem seja facilmente compreendida.</t>
    </r>
  </si>
  <si>
    <r>
      <t>e)</t>
    </r>
    <r>
      <rPr>
        <sz val="7"/>
        <color theme="1"/>
        <rFont val="Times New Roman"/>
        <family val="1"/>
      </rPr>
      <t xml:space="preserve">       </t>
    </r>
    <r>
      <rPr>
        <sz val="10"/>
        <color theme="1"/>
        <rFont val="Calibri"/>
        <family val="2"/>
        <scheme val="minor"/>
      </rPr>
      <t>Revise e edite: erros de gramática ou digitação podem comprometer a credibilidade da sua mensagem.</t>
    </r>
  </si>
  <si>
    <r>
      <t>f)</t>
    </r>
    <r>
      <rPr>
        <sz val="7"/>
        <color theme="1"/>
        <rFont val="Times New Roman"/>
        <family val="1"/>
      </rPr>
      <t xml:space="preserve">        </t>
    </r>
    <r>
      <rPr>
        <sz val="10"/>
        <color theme="1"/>
        <rFont val="Calibri"/>
        <family val="2"/>
        <scheme val="minor"/>
      </rPr>
      <t xml:space="preserve">Use ferramentas de apoio: utilize recursos como marcadores, negritos e listas para destacar pontos importantes. </t>
    </r>
  </si>
  <si>
    <r>
      <t>2)</t>
    </r>
    <r>
      <rPr>
        <sz val="7"/>
        <color theme="1"/>
        <rFont val="Times New Roman"/>
        <family val="1"/>
      </rPr>
      <t xml:space="preserve">       </t>
    </r>
    <r>
      <rPr>
        <sz val="10"/>
        <color theme="1"/>
        <rFont val="Calibri"/>
        <family val="2"/>
        <scheme val="minor"/>
      </rPr>
      <t>Comunicação verbal</t>
    </r>
  </si>
  <si>
    <r>
      <t>a)</t>
    </r>
    <r>
      <rPr>
        <sz val="7"/>
        <color theme="1"/>
        <rFont val="Times New Roman"/>
        <family val="1"/>
      </rPr>
      <t xml:space="preserve">       </t>
    </r>
    <r>
      <rPr>
        <sz val="10"/>
        <color theme="1"/>
        <rFont val="Calibri"/>
        <family val="2"/>
        <scheme val="minor"/>
      </rPr>
      <t xml:space="preserve">A comunicação verbal envolve a interação por meio da fala, seja em conversas individuais, reuniões ou apresentações em público. Para se comunicar verbalmente com eficácia: </t>
    </r>
  </si>
  <si>
    <r>
      <t>b)</t>
    </r>
    <r>
      <rPr>
        <sz val="7"/>
        <color theme="1"/>
        <rFont val="Times New Roman"/>
        <family val="1"/>
      </rPr>
      <t xml:space="preserve">       </t>
    </r>
    <r>
      <rPr>
        <sz val="10"/>
        <color theme="1"/>
        <rFont val="Calibri"/>
        <family val="2"/>
        <scheme val="minor"/>
      </rPr>
      <t>Pratique a escuta ativa: demonstre interesse e tente entender o que o outro diz, em vez de apenas ouvir.</t>
    </r>
  </si>
  <si>
    <r>
      <t>c)</t>
    </r>
    <r>
      <rPr>
        <sz val="7"/>
        <color theme="1"/>
        <rFont val="Times New Roman"/>
        <family val="1"/>
      </rPr>
      <t xml:space="preserve">        </t>
    </r>
    <r>
      <rPr>
        <sz val="10"/>
        <color theme="1"/>
        <rFont val="Calibri"/>
        <family val="2"/>
        <scheme val="minor"/>
      </rPr>
      <t>Tenha clareza e objetividade: organize suas ideias antes de falar para garantir que sua mensagem seja compreensível.</t>
    </r>
  </si>
  <si>
    <r>
      <t>d)</t>
    </r>
    <r>
      <rPr>
        <sz val="7"/>
        <color theme="1"/>
        <rFont val="Times New Roman"/>
        <family val="1"/>
      </rPr>
      <t xml:space="preserve">       </t>
    </r>
    <r>
      <rPr>
        <sz val="10"/>
        <color theme="1"/>
        <rFont val="Calibri"/>
        <family val="2"/>
        <scheme val="minor"/>
      </rPr>
      <t>Ajuste o tom de voz: varie a entonação para manter o interesse e expressar a emoção adequada.</t>
    </r>
  </si>
  <si>
    <r>
      <t>e)</t>
    </r>
    <r>
      <rPr>
        <sz val="7"/>
        <color theme="1"/>
        <rFont val="Times New Roman"/>
        <family val="1"/>
      </rPr>
      <t xml:space="preserve">       </t>
    </r>
    <r>
      <rPr>
        <sz val="10"/>
        <color theme="1"/>
        <rFont val="Calibri"/>
        <family val="2"/>
        <scheme val="minor"/>
      </rPr>
      <t>Adapte-se ao público: ajuste a forma de falar para garantir a compreensão, seja com uma criança ou um profissional.</t>
    </r>
  </si>
  <si>
    <r>
      <t>f)</t>
    </r>
    <r>
      <rPr>
        <sz val="7"/>
        <color theme="1"/>
        <rFont val="Times New Roman"/>
        <family val="1"/>
      </rPr>
      <t xml:space="preserve">        </t>
    </r>
    <r>
      <rPr>
        <sz val="10"/>
        <color theme="1"/>
        <rFont val="Calibri"/>
        <family val="2"/>
        <scheme val="minor"/>
      </rPr>
      <t xml:space="preserve">Peça e forneça feedback: isso ajuda, a saber, se a mensagem foi compreendida como você desejava. </t>
    </r>
  </si>
  <si>
    <r>
      <t>3)</t>
    </r>
    <r>
      <rPr>
        <sz val="7"/>
        <color theme="1"/>
        <rFont val="Times New Roman"/>
        <family val="1"/>
      </rPr>
      <t xml:space="preserve">       </t>
    </r>
    <r>
      <rPr>
        <sz val="10"/>
        <color theme="1"/>
        <rFont val="Calibri"/>
        <family val="2"/>
        <scheme val="minor"/>
      </rPr>
      <t>Comunicação visual</t>
    </r>
  </si>
  <si>
    <r>
      <t>a)</t>
    </r>
    <r>
      <rPr>
        <sz val="7"/>
        <color theme="1"/>
        <rFont val="Times New Roman"/>
        <family val="1"/>
      </rPr>
      <t xml:space="preserve">       </t>
    </r>
    <r>
      <rPr>
        <sz val="10"/>
        <color theme="1"/>
        <rFont val="Calibri"/>
        <family val="2"/>
        <scheme val="minor"/>
      </rPr>
      <t xml:space="preserve">A comunicação visual utiliza elementos como gráficos, tabelas, imagens e linguagem corporal para transmitir mensagens de forma rápida e impactante. É importante: </t>
    </r>
  </si>
  <si>
    <r>
      <t>b)</t>
    </r>
    <r>
      <rPr>
        <sz val="7"/>
        <color theme="1"/>
        <rFont val="Times New Roman"/>
        <family val="1"/>
      </rPr>
      <t xml:space="preserve">       </t>
    </r>
    <r>
      <rPr>
        <sz val="10"/>
        <color theme="1"/>
        <rFont val="Calibri"/>
        <family val="2"/>
        <scheme val="minor"/>
      </rPr>
      <t>Use recursos visuais adequados: gráficos podem ilustrar dados complexos, enquanto imagens podem evocar emoções ou reforçar uma ideia.</t>
    </r>
  </si>
  <si>
    <r>
      <t>c)</t>
    </r>
    <r>
      <rPr>
        <sz val="7"/>
        <color theme="1"/>
        <rFont val="Times New Roman"/>
        <family val="1"/>
      </rPr>
      <t xml:space="preserve">        </t>
    </r>
    <r>
      <rPr>
        <sz val="10"/>
        <color theme="1"/>
        <rFont val="Calibri"/>
        <family val="2"/>
        <scheme val="minor"/>
      </rPr>
      <t>Mantenha a coerência: garanta que os elementos visuais estejam alinhados com a mensagem geral.</t>
    </r>
  </si>
  <si>
    <r>
      <t>d)</t>
    </r>
    <r>
      <rPr>
        <sz val="7"/>
        <color theme="1"/>
        <rFont val="Times New Roman"/>
        <family val="1"/>
      </rPr>
      <t xml:space="preserve">       </t>
    </r>
    <r>
      <rPr>
        <sz val="10"/>
        <color theme="1"/>
        <rFont val="Calibri"/>
        <family val="2"/>
        <scheme val="minor"/>
      </rPr>
      <t>Desenvolva uma linguagem corporal adequada: a postura, os gestos e as expressões faciais reforçam a mensagem verbal.</t>
    </r>
  </si>
  <si>
    <r>
      <t>e)</t>
    </r>
    <r>
      <rPr>
        <sz val="7"/>
        <color theme="1"/>
        <rFont val="Times New Roman"/>
        <family val="1"/>
      </rPr>
      <t xml:space="preserve">       </t>
    </r>
    <r>
      <rPr>
        <sz val="10"/>
        <color theme="1"/>
        <rFont val="Calibri"/>
        <family val="2"/>
        <scheme val="minor"/>
      </rPr>
      <t xml:space="preserve">Conheça a leitura visual do público: lembre-se que diferentes culturas podem interpretar símbolos e imagens de forma distinta. </t>
    </r>
  </si>
  <si>
    <r>
      <t>4)</t>
    </r>
    <r>
      <rPr>
        <sz val="7"/>
        <color theme="1"/>
        <rFont val="Times New Roman"/>
        <family val="1"/>
      </rPr>
      <t xml:space="preserve">       </t>
    </r>
    <r>
      <rPr>
        <sz val="10"/>
        <color theme="1"/>
        <rFont val="Calibri"/>
        <family val="2"/>
        <scheme val="minor"/>
      </rPr>
      <t>Estratégias para aprimorar a comunicação</t>
    </r>
  </si>
  <si>
    <r>
      <t>a)</t>
    </r>
    <r>
      <rPr>
        <sz val="7"/>
        <color theme="1"/>
        <rFont val="Times New Roman"/>
        <family val="1"/>
      </rPr>
      <t xml:space="preserve">       </t>
    </r>
    <r>
      <rPr>
        <sz val="10"/>
        <color theme="1"/>
        <rFont val="Calibri"/>
        <family val="2"/>
        <scheme val="minor"/>
      </rPr>
      <t>Seja empático: tente entender as emoções e perspectivas do seu interlocutor.</t>
    </r>
  </si>
  <si>
    <r>
      <t>b)</t>
    </r>
    <r>
      <rPr>
        <sz val="7"/>
        <color theme="1"/>
        <rFont val="Times New Roman"/>
        <family val="1"/>
      </rPr>
      <t xml:space="preserve">       </t>
    </r>
    <r>
      <rPr>
        <sz val="10"/>
        <color theme="1"/>
        <rFont val="Calibri"/>
        <family val="2"/>
        <scheme val="minor"/>
      </rPr>
      <t>Pratique a comunicação não violenta (CNV): use uma linguagem positiva e seja confiante para se expressar, mas sem agressividade.</t>
    </r>
  </si>
  <si>
    <r>
      <t>c)</t>
    </r>
    <r>
      <rPr>
        <sz val="7"/>
        <color theme="1"/>
        <rFont val="Times New Roman"/>
        <family val="1"/>
      </rPr>
      <t xml:space="preserve">        </t>
    </r>
    <r>
      <rPr>
        <sz val="10"/>
        <color theme="1"/>
        <rFont val="Calibri"/>
        <family val="2"/>
        <scheme val="minor"/>
      </rPr>
      <t>Esteja presente: concentre-se na interação, seja ela verbal ou escrita, para garantir uma escuta ou leitura atenta.</t>
    </r>
  </si>
  <si>
    <r>
      <t>d)</t>
    </r>
    <r>
      <rPr>
        <sz val="7"/>
        <color theme="1"/>
        <rFont val="Times New Roman"/>
        <family val="1"/>
      </rPr>
      <t xml:space="preserve">       </t>
    </r>
    <r>
      <rPr>
        <sz val="10"/>
        <color theme="1"/>
        <rFont val="Calibri"/>
        <family val="2"/>
        <scheme val="minor"/>
      </rPr>
      <t xml:space="preserve">Seja assertivo: comunique suas necessidades e desejos de forma direta e respeitosa. </t>
    </r>
  </si>
  <si>
    <r>
      <t>e)</t>
    </r>
    <r>
      <rPr>
        <sz val="7"/>
        <color theme="1"/>
        <rFont val="Times New Roman"/>
        <family val="1"/>
      </rPr>
      <t xml:space="preserve">       </t>
    </r>
    <r>
      <rPr>
        <sz val="10"/>
        <color theme="1"/>
        <rFont val="Calibri"/>
        <family val="2"/>
        <scheme val="minor"/>
      </rPr>
      <t>Dominar essas formas de comunicação é uma competência essencial para o sucesso em qualquer área profissional e na vida pessoal, pois fortalece relacionamentos e minimiza desentendimentos.</t>
    </r>
  </si>
  <si>
    <t xml:space="preserve">Competências e as habilidades para o curso de graduação em Ciências Contábeis </t>
  </si>
  <si>
    <t>O APÊNDICE I da RESOLUÇÃO CNE/CES Nº 1, DE 27 DE MARÇO DE 2024 apresenta que a graduação de Ciências Contábeis deve propiciar aos egressos habilidades gerais e habilidades técnicas.</t>
  </si>
  <si>
    <t>Habilidades gerais, também conhecidas como competências gerais, é um conjunto de conhecimentos, atitudes e valores que visam o desenvolvimento integral dos estudantes ao longo da educação básica. Elas abrangem áreas como comunicação, pensamento crítico, cultura digital, autoconhecimento, empatia, cooperação, responsabilidade e cidadania, e devem ser trabalhadas de forma transversal em todas as disciplinas, não em aulas isoladas.</t>
  </si>
  <si>
    <t xml:space="preserve">Habilidades técnicas são conhecimentos e competências práticas e específicas que permitem a um profissional executar tarefas e funções em um trabalho, como usar um software, programar, ou realizar um procedimento. Elas são adquiridas por meio de educação formal, treinamentos, cursos e experiência prática e, ao contrário das habilidades comportamentais (soft skills), podem ser medidas e avaliadas objetivamente. </t>
  </si>
  <si>
    <t>O que são e como funcionam</t>
  </si>
  <si>
    <r>
      <t>a)</t>
    </r>
    <r>
      <rPr>
        <sz val="7"/>
        <color theme="1"/>
        <rFont val="Times New Roman"/>
        <family val="1"/>
      </rPr>
      <t xml:space="preserve">       </t>
    </r>
    <r>
      <rPr>
        <sz val="10"/>
        <color theme="1"/>
        <rFont val="Calibri"/>
        <family val="2"/>
        <scheme val="minor"/>
      </rPr>
      <t xml:space="preserve">Conhecimento aplicado: São conhecimentos específicos aplicados a uma área para realizar uma atividade. </t>
    </r>
  </si>
  <si>
    <r>
      <t>b)</t>
    </r>
    <r>
      <rPr>
        <sz val="7"/>
        <color theme="1"/>
        <rFont val="Times New Roman"/>
        <family val="1"/>
      </rPr>
      <t xml:space="preserve">       </t>
    </r>
    <r>
      <rPr>
        <sz val="10"/>
        <color theme="1"/>
        <rFont val="Calibri"/>
        <family val="2"/>
        <scheme val="minor"/>
      </rPr>
      <t xml:space="preserve">Tangíveis e mensuráveis: Diferente das soft skills, as habilidades técnicas são tangíveis, o que significa que podem ser comprovadas e medidas, como através de certificações ou portfólios. </t>
    </r>
  </si>
  <si>
    <r>
      <t>c)</t>
    </r>
    <r>
      <rPr>
        <sz val="7"/>
        <color theme="1"/>
        <rFont val="Times New Roman"/>
        <family val="1"/>
      </rPr>
      <t xml:space="preserve">        </t>
    </r>
    <r>
      <rPr>
        <sz val="10"/>
        <color theme="1"/>
        <rFont val="Calibri"/>
        <family val="2"/>
        <scheme val="minor"/>
      </rPr>
      <t xml:space="preserve">Aprendizado estruturado: São desenvolvidas através de um aprendizado estruturado, como cursos, faculdades e treinamentos, além da experiência prática. </t>
    </r>
  </si>
  <si>
    <r>
      <t>d)</t>
    </r>
    <r>
      <rPr>
        <sz val="7"/>
        <color theme="1"/>
        <rFont val="Times New Roman"/>
        <family val="1"/>
      </rPr>
      <t xml:space="preserve">       </t>
    </r>
    <r>
      <rPr>
        <sz val="10"/>
        <color theme="1"/>
        <rFont val="Calibri"/>
        <family val="2"/>
        <scheme val="minor"/>
      </rPr>
      <t xml:space="preserve">Variedade por setor: Elas variam bastante dependendo da área de atuação, exigindo conhecimentos e ferramentas específicas para cada profissão. </t>
    </r>
  </si>
  <si>
    <r>
      <t>e)</t>
    </r>
    <r>
      <rPr>
        <sz val="7"/>
        <color theme="1"/>
        <rFont val="Times New Roman"/>
        <family val="1"/>
      </rPr>
      <t xml:space="preserve">       </t>
    </r>
    <r>
      <rPr>
        <sz val="10"/>
        <color theme="1"/>
        <rFont val="Calibri"/>
        <family val="2"/>
        <scheme val="minor"/>
      </rPr>
      <t>Exemplos de habilidades técnicas</t>
    </r>
  </si>
  <si>
    <t xml:space="preserve">As Habilidades técnicas em contabilidade são competências específicas e mensuráveis adquiridas por meio de educação e prática, necessárias para realizar tarefas como análise financeira, elaboração de relatórios, auditoria, gestão tributária e uso de softwares contábeis. Ao contrário das habilidades interpessoais (soft skills), elas são aplicadas de forma prática e frequentemente demonstradas por certificações, diplomas ou experiência de trabalho. </t>
  </si>
  <si>
    <t>Exemplos de habilidades técnicas em contabilidade</t>
  </si>
  <si>
    <r>
      <t>a)</t>
    </r>
    <r>
      <rPr>
        <sz val="7"/>
        <color theme="1"/>
        <rFont val="Times New Roman"/>
        <family val="1"/>
      </rPr>
      <t xml:space="preserve">       </t>
    </r>
    <r>
      <rPr>
        <sz val="10"/>
        <color theme="1"/>
        <rFont val="Calibri"/>
        <family val="2"/>
        <scheme val="minor"/>
      </rPr>
      <t xml:space="preserve">Conhecimento dos princípios contábeis: Compreensão de normas como os Princípios Contábeis Geralmente Aceitos (GAAP) para garantir a precisão e conformidade dos relatórios financeiros. </t>
    </r>
  </si>
  <si>
    <r>
      <t>b)</t>
    </r>
    <r>
      <rPr>
        <sz val="7"/>
        <color theme="1"/>
        <rFont val="Times New Roman"/>
        <family val="1"/>
      </rPr>
      <t xml:space="preserve">       </t>
    </r>
    <r>
      <rPr>
        <sz val="10"/>
        <color theme="1"/>
        <rFont val="Calibri"/>
        <family val="2"/>
        <scheme val="minor"/>
      </rPr>
      <t xml:space="preserve">Software de contabilidade: Proficiência em programas como o SAP,  QuickBooks,  Microsoft Excel  para gerenciar transações e análises. </t>
    </r>
  </si>
  <si>
    <r>
      <t>c)</t>
    </r>
    <r>
      <rPr>
        <sz val="7"/>
        <color theme="1"/>
        <rFont val="Times New Roman"/>
        <family val="1"/>
      </rPr>
      <t xml:space="preserve">        </t>
    </r>
    <r>
      <rPr>
        <sz val="10"/>
        <color theme="1"/>
        <rFont val="Calibri"/>
        <family val="2"/>
        <scheme val="minor"/>
      </rPr>
      <t xml:space="preserve">Análise de dados: Capacidade de interpretar grandes conjuntos de dados financeiros para identificar tendências, padrões e riscos. </t>
    </r>
  </si>
  <si>
    <r>
      <t>d)</t>
    </r>
    <r>
      <rPr>
        <sz val="7"/>
        <color theme="1"/>
        <rFont val="Times New Roman"/>
        <family val="1"/>
      </rPr>
      <t xml:space="preserve">       </t>
    </r>
    <r>
      <rPr>
        <sz val="10"/>
        <color theme="1"/>
        <rFont val="Calibri"/>
        <family val="2"/>
        <scheme val="minor"/>
      </rPr>
      <t xml:space="preserve">Auditoria e conformidade: Habilidade para revisar e validar registros financeiros, garantir a conformidade com leis e regulamentos e identificar inconsistências. </t>
    </r>
  </si>
  <si>
    <r>
      <t>e)</t>
    </r>
    <r>
      <rPr>
        <sz val="7"/>
        <color theme="1"/>
        <rFont val="Times New Roman"/>
        <family val="1"/>
      </rPr>
      <t xml:space="preserve">       </t>
    </r>
    <r>
      <rPr>
        <sz val="10"/>
        <color theme="1"/>
        <rFont val="Calibri"/>
        <family val="2"/>
        <scheme val="minor"/>
      </rPr>
      <t xml:space="preserve">Gestão fiscal e tributária: Conhecimento sobre impostos, incluindo a preparação de declarações e a compreensão das obrigações fiscais de empresas diferentes. </t>
    </r>
  </si>
  <si>
    <r>
      <t>f)</t>
    </r>
    <r>
      <rPr>
        <sz val="7"/>
        <color theme="1"/>
        <rFont val="Times New Roman"/>
        <family val="1"/>
      </rPr>
      <t xml:space="preserve">        </t>
    </r>
    <r>
      <rPr>
        <sz val="10"/>
        <color theme="1"/>
        <rFont val="Calibri"/>
        <family val="2"/>
        <scheme val="minor"/>
      </rPr>
      <t xml:space="preserve">Orçamento e previsão: Capacidade de criar orçamentos, prever fluxos de caixa e receitas futuras, e ajudar na alocação estratégica de recursos. </t>
    </r>
  </si>
  <si>
    <r>
      <t>g)</t>
    </r>
    <r>
      <rPr>
        <sz val="7"/>
        <color theme="1"/>
        <rFont val="Times New Roman"/>
        <family val="1"/>
      </rPr>
      <t xml:space="preserve">       </t>
    </r>
    <r>
      <rPr>
        <sz val="10"/>
        <color theme="1"/>
        <rFont val="Calibri"/>
        <family val="2"/>
        <scheme val="minor"/>
      </rPr>
      <t>Contabilidade forense: Habilidade especializada para investigar fraudes e irregularidades financeiras.</t>
    </r>
  </si>
  <si>
    <t>Desta forma as diretrizes estabelecem que o egresso de Ciências Contábeis deva ter:</t>
  </si>
  <si>
    <t>Habilidades gerais para:</t>
  </si>
  <si>
    <r>
      <t>a)</t>
    </r>
    <r>
      <rPr>
        <sz val="7"/>
        <color theme="1"/>
        <rFont val="Times New Roman"/>
        <family val="1"/>
      </rPr>
      <t xml:space="preserve">       </t>
    </r>
    <r>
      <rPr>
        <sz val="10"/>
        <color theme="1"/>
        <rFont val="Calibri"/>
        <family val="2"/>
        <scheme val="minor"/>
      </rPr>
      <t xml:space="preserve">pesquisar, refletir, realizar a análise crítica, usar a criatividade, buscar e desenvolver soluções para organizar e interpretar os dados macroeconômicos e microeconômicos, a fim de resolver problemas; </t>
    </r>
  </si>
  <si>
    <r>
      <t>b)</t>
    </r>
    <r>
      <rPr>
        <sz val="7"/>
        <color theme="1"/>
        <rFont val="Times New Roman"/>
        <family val="1"/>
      </rPr>
      <t xml:space="preserve">       </t>
    </r>
    <r>
      <rPr>
        <sz val="10"/>
        <color theme="1"/>
        <rFont val="Calibri"/>
        <family val="2"/>
        <scheme val="minor"/>
      </rPr>
      <t xml:space="preserve">integrar os conhecimentos de Administração, da Economia, do Direito, das Tecnologias da Informação e de outras áreas relacionadas aos saberes das Ciências Contábeis para criar ou aprimorar, de forma inovadora, os modelos de negócio das entidades, considerando as dimensões sociais, ambientais, econômicas e culturais; </t>
    </r>
  </si>
  <si>
    <r>
      <t>c)</t>
    </r>
    <r>
      <rPr>
        <sz val="7"/>
        <color theme="1"/>
        <rFont val="Times New Roman"/>
        <family val="1"/>
      </rPr>
      <t xml:space="preserve">        </t>
    </r>
    <r>
      <rPr>
        <sz val="10"/>
        <color theme="1"/>
        <rFont val="Calibri"/>
        <family val="2"/>
        <scheme val="minor"/>
      </rPr>
      <t>utilizar os conhecimentos de matemática financeira, estatística, métodos quantitativos e qualitativos como ferramenta para geração e análise de informação, entre estas a execução do processo contábil, análise retrospectiva e preditiva, realização de trabalho de auditoria e asseguração;</t>
    </r>
  </si>
  <si>
    <r>
      <t>d)</t>
    </r>
    <r>
      <rPr>
        <sz val="7"/>
        <color theme="1"/>
        <rFont val="Times New Roman"/>
        <family val="1"/>
      </rPr>
      <t xml:space="preserve">       </t>
    </r>
    <r>
      <rPr>
        <sz val="10"/>
        <color theme="1"/>
        <rFont val="Calibri"/>
        <family val="2"/>
        <scheme val="minor"/>
      </rPr>
      <t xml:space="preserve">desenvolver argumentos com base em fatos, dados e informações científicas para formular, negociar e defender ideias, pontos de vista e decisões comuns que respeitem e promovam os direitos humanos, o reconhecimento e proposição de mudanças no âmbito socioambiental, o consumo responsável em âmbito local, regional e global, com posicionamento ético em relação aos interesses das partes; e. </t>
    </r>
  </si>
  <si>
    <r>
      <t>e)</t>
    </r>
    <r>
      <rPr>
        <sz val="7"/>
        <color theme="1"/>
        <rFont val="Times New Roman"/>
        <family val="1"/>
      </rPr>
      <t xml:space="preserve">       </t>
    </r>
    <r>
      <rPr>
        <sz val="10"/>
        <color theme="1"/>
        <rFont val="Calibri"/>
        <family val="2"/>
        <scheme val="minor"/>
      </rPr>
      <t>comunicar-se de forma eficaz, compartilhando ideias e conceitos de modo efetivo e apropriado à audiência e à situação, usando argumentação suportada por evidências.</t>
    </r>
  </si>
  <si>
    <t xml:space="preserve">E como habilidades técnicas </t>
  </si>
  <si>
    <r>
      <t>a)</t>
    </r>
    <r>
      <rPr>
        <sz val="7"/>
        <color theme="1"/>
        <rFont val="Times New Roman"/>
        <family val="1"/>
      </rPr>
      <t xml:space="preserve">       </t>
    </r>
    <r>
      <rPr>
        <sz val="10"/>
        <color theme="1"/>
        <rFont val="Calibri"/>
        <family val="2"/>
        <scheme val="minor"/>
      </rPr>
      <t>Preparar, analisar e reportar informações financeiras e não financeiras relevantes e fidedignas,</t>
    </r>
  </si>
  <si>
    <r>
      <t>b)</t>
    </r>
    <r>
      <rPr>
        <sz val="7"/>
        <color theme="1"/>
        <rFont val="Times New Roman"/>
        <family val="1"/>
      </rPr>
      <t xml:space="preserve">       </t>
    </r>
    <r>
      <rPr>
        <sz val="10"/>
        <color theme="1"/>
        <rFont val="Calibri"/>
        <family val="2"/>
        <scheme val="minor"/>
      </rPr>
      <t>“Participar da formulação do planejamento estratégico e apoiar a gestão no processo de tomada de decisão.”</t>
    </r>
  </si>
  <si>
    <r>
      <t>c)</t>
    </r>
    <r>
      <rPr>
        <sz val="7"/>
        <color theme="1"/>
        <rFont val="Times New Roman"/>
        <family val="1"/>
      </rPr>
      <t xml:space="preserve">        </t>
    </r>
    <r>
      <rPr>
        <sz val="10"/>
        <color theme="1"/>
        <rFont val="Calibri"/>
        <family val="2"/>
        <scheme val="minor"/>
      </rPr>
      <t>“Auditar informações financeiras e não financeiras e fornecer outros serviços de asseguração.”</t>
    </r>
  </si>
  <si>
    <r>
      <t>d)</t>
    </r>
    <r>
      <rPr>
        <sz val="7"/>
        <color theme="1"/>
        <rFont val="Times New Roman"/>
        <family val="1"/>
      </rPr>
      <t xml:space="preserve">       </t>
    </r>
    <r>
      <rPr>
        <sz val="10"/>
        <color theme="1"/>
        <rFont val="Calibri"/>
        <family val="2"/>
        <scheme val="minor"/>
      </rPr>
      <t>Analisar a gestão de risco, controle interno e outros mecanismos de governança.</t>
    </r>
  </si>
  <si>
    <r>
      <t>e)</t>
    </r>
    <r>
      <rPr>
        <sz val="7"/>
        <color theme="1"/>
        <rFont val="Times New Roman"/>
        <family val="1"/>
      </rPr>
      <t xml:space="preserve">       </t>
    </r>
    <r>
      <rPr>
        <sz val="10"/>
        <color theme="1"/>
        <rFont val="Calibri"/>
        <family val="2"/>
        <scheme val="minor"/>
      </rPr>
      <t>“Compreender e aplicar a legislação tributária e previdenciária.”</t>
    </r>
  </si>
  <si>
    <r>
      <t>f)</t>
    </r>
    <r>
      <rPr>
        <sz val="7"/>
        <color theme="1"/>
        <rFont val="Times New Roman"/>
        <family val="1"/>
      </rPr>
      <t xml:space="preserve">        </t>
    </r>
    <r>
      <rPr>
        <sz val="10"/>
        <color theme="1"/>
        <rFont val="Calibri"/>
        <family val="2"/>
        <scheme val="minor"/>
      </rPr>
      <t>Executar trabalhos de perícia judicial e extrajudicial.</t>
    </r>
  </si>
  <si>
    <r>
      <t>g)</t>
    </r>
    <r>
      <rPr>
        <sz val="7"/>
        <color theme="1"/>
        <rFont val="Times New Roman"/>
        <family val="1"/>
      </rPr>
      <t xml:space="preserve">       </t>
    </r>
    <r>
      <rPr>
        <sz val="10"/>
        <color theme="1"/>
        <rFont val="Calibri"/>
        <family val="2"/>
        <scheme val="minor"/>
      </rPr>
      <t>Compreender como a tecnologia da informação contribui para a análise de dados e para a geração de informação</t>
    </r>
  </si>
  <si>
    <t>Devendo este ser capaz de</t>
  </si>
  <si>
    <r>
      <t>1)</t>
    </r>
    <r>
      <rPr>
        <sz val="7"/>
        <color theme="1"/>
        <rFont val="Times New Roman"/>
        <family val="1"/>
      </rPr>
      <t xml:space="preserve">       </t>
    </r>
    <r>
      <rPr>
        <sz val="10"/>
        <color theme="1"/>
        <rFont val="Calibri"/>
        <family val="2"/>
        <scheme val="minor"/>
      </rPr>
      <t>Aplicar as Normas Brasileiras de Contabilidade pertinentes a quaisquer entidades e o que rege o Comitê de Pronunciamentos Contábeis;</t>
    </r>
  </si>
  <si>
    <r>
      <t>a)</t>
    </r>
    <r>
      <rPr>
        <sz val="7"/>
        <color theme="1"/>
        <rFont val="Times New Roman"/>
        <family val="1"/>
      </rPr>
      <t xml:space="preserve">       </t>
    </r>
    <r>
      <rPr>
        <sz val="10"/>
        <color theme="1"/>
        <rFont val="Calibri"/>
        <family val="2"/>
        <scheme val="minor"/>
      </rPr>
      <t>Agir de acordo com os princípios, postulados e convenções contábeis;</t>
    </r>
  </si>
  <si>
    <r>
      <t>b)</t>
    </r>
    <r>
      <rPr>
        <sz val="7"/>
        <color theme="1"/>
        <rFont val="Times New Roman"/>
        <family val="1"/>
      </rPr>
      <t xml:space="preserve">       </t>
    </r>
    <r>
      <rPr>
        <sz val="10"/>
        <color theme="1"/>
        <rFont val="Calibri"/>
        <family val="2"/>
        <scheme val="minor"/>
      </rPr>
      <t>Identificar as políticas contábeis adequadas na preparação das demonstrações financeiras;</t>
    </r>
  </si>
  <si>
    <r>
      <t>c)</t>
    </r>
    <r>
      <rPr>
        <sz val="7"/>
        <color theme="1"/>
        <rFont val="Times New Roman"/>
        <family val="1"/>
      </rPr>
      <t xml:space="preserve">        </t>
    </r>
    <r>
      <rPr>
        <sz val="10"/>
        <color theme="1"/>
        <rFont val="Calibri"/>
        <family val="2"/>
        <scheme val="minor"/>
      </rPr>
      <t>“Elaborar e interpretar as demonstrações financeiras; e) elaborar e interpretar relatórios de informações não financeiras”.</t>
    </r>
  </si>
  <si>
    <r>
      <t>2)</t>
    </r>
    <r>
      <rPr>
        <sz val="7"/>
        <color theme="1"/>
        <rFont val="Times New Roman"/>
        <family val="1"/>
      </rPr>
      <t xml:space="preserve">       </t>
    </r>
    <r>
      <rPr>
        <sz val="10"/>
        <color theme="1"/>
        <rFont val="Calibri"/>
        <family val="2"/>
        <scheme val="minor"/>
      </rPr>
      <t>Aplicar técnicas de gestão de custos, avaliação de desempenho e orçamentos para apoiar a tomada de decisão;</t>
    </r>
  </si>
  <si>
    <r>
      <t>a)</t>
    </r>
    <r>
      <rPr>
        <sz val="7"/>
        <color theme="1"/>
        <rFont val="Times New Roman"/>
        <family val="1"/>
      </rPr>
      <t xml:space="preserve">       </t>
    </r>
    <r>
      <rPr>
        <sz val="10"/>
        <color theme="1"/>
        <rFont val="Calibri"/>
        <family val="2"/>
        <scheme val="minor"/>
      </rPr>
      <t>Utilizar ferramentas de gerenciamento de riscos e oportunidades e analisar cenários que possam impactar o modelo de negócio da entidade;</t>
    </r>
  </si>
  <si>
    <r>
      <t>b)</t>
    </r>
    <r>
      <rPr>
        <sz val="7"/>
        <color theme="1"/>
        <rFont val="Times New Roman"/>
        <family val="1"/>
      </rPr>
      <t xml:space="preserve">       </t>
    </r>
    <r>
      <rPr>
        <sz val="10"/>
        <color theme="1"/>
        <rFont val="Calibri"/>
        <family val="2"/>
        <scheme val="minor"/>
      </rPr>
      <t>Analisar estratégias de financiamento e suas implicações;</t>
    </r>
  </si>
  <si>
    <r>
      <t>c)</t>
    </r>
    <r>
      <rPr>
        <sz val="7"/>
        <color theme="1"/>
        <rFont val="Times New Roman"/>
        <family val="1"/>
      </rPr>
      <t xml:space="preserve">        </t>
    </r>
    <r>
      <rPr>
        <sz val="10"/>
        <color theme="1"/>
        <rFont val="Calibri"/>
        <family val="2"/>
        <scheme val="minor"/>
      </rPr>
      <t>Analisar a posição financeira atual e futura de uma entidade, usando as técnicas de análise de índices, análise de tendências, análise de fluxo de caixa, entre outras;</t>
    </r>
  </si>
  <si>
    <r>
      <t>d)</t>
    </r>
    <r>
      <rPr>
        <sz val="7"/>
        <color theme="1"/>
        <rFont val="Times New Roman"/>
        <family val="1"/>
      </rPr>
      <t xml:space="preserve">       </t>
    </r>
    <r>
      <rPr>
        <sz val="10"/>
        <color theme="1"/>
        <rFont val="Calibri"/>
        <family val="2"/>
        <scheme val="minor"/>
      </rPr>
      <t>Elaborar orçamento de capital para avaliação de decisões de investimento de capital;</t>
    </r>
  </si>
  <si>
    <r>
      <t>e)</t>
    </r>
    <r>
      <rPr>
        <sz val="7"/>
        <color theme="1"/>
        <rFont val="Times New Roman"/>
        <family val="1"/>
      </rPr>
      <t xml:space="preserve">       </t>
    </r>
    <r>
      <rPr>
        <sz val="10"/>
        <color theme="1"/>
        <rFont val="Calibri"/>
        <family val="2"/>
        <scheme val="minor"/>
      </rPr>
      <t>Aplicar as abordagens de avaliação de empresas, de ativos e de mercado usadas para decisões de investimento; e.</t>
    </r>
  </si>
  <si>
    <r>
      <t>f)</t>
    </r>
    <r>
      <rPr>
        <sz val="7"/>
        <color theme="1"/>
        <rFont val="Times New Roman"/>
        <family val="1"/>
      </rPr>
      <t xml:space="preserve">        </t>
    </r>
    <r>
      <rPr>
        <sz val="10"/>
        <color theme="1"/>
        <rFont val="Calibri"/>
        <family val="2"/>
        <scheme val="minor"/>
      </rPr>
      <t>“Analisar as implicações tributárias e previdenciárias relacionadas com as estratégias de negócio e de tomada de decisão”</t>
    </r>
  </si>
  <si>
    <r>
      <t>3)</t>
    </r>
    <r>
      <rPr>
        <sz val="7"/>
        <color theme="1"/>
        <rFont val="Times New Roman"/>
        <family val="1"/>
      </rPr>
      <t xml:space="preserve">       </t>
    </r>
    <r>
      <rPr>
        <sz val="10"/>
        <color theme="1"/>
        <rFont val="Calibri"/>
        <family val="2"/>
        <scheme val="minor"/>
      </rPr>
      <t>Aplicar as normas de auditoria e asseguração;</t>
    </r>
  </si>
  <si>
    <r>
      <t>a)</t>
    </r>
    <r>
      <rPr>
        <sz val="7"/>
        <color theme="1"/>
        <rFont val="Times New Roman"/>
        <family val="1"/>
      </rPr>
      <t xml:space="preserve">       </t>
    </r>
    <r>
      <rPr>
        <sz val="10"/>
        <color theme="1"/>
        <rFont val="Calibri"/>
        <family val="2"/>
        <scheme val="minor"/>
      </rPr>
      <t xml:space="preserve">Aplicar o que rege o Comitê de Pronunciamentos Contábeis; </t>
    </r>
  </si>
  <si>
    <r>
      <t>b)</t>
    </r>
    <r>
      <rPr>
        <sz val="7"/>
        <color theme="1"/>
        <rFont val="Times New Roman"/>
        <family val="1"/>
      </rPr>
      <t xml:space="preserve">       </t>
    </r>
    <r>
      <rPr>
        <sz val="10"/>
        <color theme="1"/>
        <rFont val="Calibri"/>
        <family val="2"/>
        <scheme val="minor"/>
      </rPr>
      <t>Planejar e executar trabalhos de auditoria e asseguração;</t>
    </r>
  </si>
  <si>
    <r>
      <t>c)</t>
    </r>
    <r>
      <rPr>
        <sz val="7"/>
        <color theme="1"/>
        <rFont val="Times New Roman"/>
        <family val="1"/>
      </rPr>
      <t xml:space="preserve">        </t>
    </r>
    <r>
      <rPr>
        <sz val="10"/>
        <color theme="1"/>
        <rFont val="Calibri"/>
        <family val="2"/>
        <scheme val="minor"/>
      </rPr>
      <t>Avaliar os riscos relevantes de distorção nas demonstrações financeiras e nas estratégias de auditoria;</t>
    </r>
  </si>
  <si>
    <r>
      <t>d)</t>
    </r>
    <r>
      <rPr>
        <sz val="7"/>
        <color theme="1"/>
        <rFont val="Times New Roman"/>
        <family val="1"/>
      </rPr>
      <t xml:space="preserve">       </t>
    </r>
    <r>
      <rPr>
        <sz val="10"/>
        <color theme="1"/>
        <rFont val="Calibri"/>
        <family val="2"/>
        <scheme val="minor"/>
      </rPr>
      <t xml:space="preserve">“Aplicar métodos quantitativos e qualitativos aos  trabalhos de auditoria e asseguração, quando aplicáveis”. </t>
    </r>
  </si>
  <si>
    <r>
      <t>i)</t>
    </r>
    <r>
      <rPr>
        <sz val="7"/>
        <color theme="1"/>
        <rFont val="Times New Roman"/>
        <family val="1"/>
      </rPr>
      <t xml:space="preserve">         </t>
    </r>
    <r>
      <rPr>
        <sz val="10"/>
        <color theme="1"/>
        <rFont val="Calibri"/>
        <family val="2"/>
        <scheme val="minor"/>
      </rPr>
      <t>Explicar aos gestores acerca dos princípios da boa governança, incluindo os direitos e responsabilidades dos proprietários, dos investidores e dos responsáveis pela governança;</t>
    </r>
  </si>
  <si>
    <r>
      <t>e)</t>
    </r>
    <r>
      <rPr>
        <sz val="7"/>
        <color theme="1"/>
        <rFont val="Times New Roman"/>
        <family val="1"/>
      </rPr>
      <t xml:space="preserve">       </t>
    </r>
    <r>
      <rPr>
        <sz val="10"/>
        <color theme="1"/>
        <rFont val="Calibri"/>
        <family val="2"/>
        <scheme val="minor"/>
      </rPr>
      <t>Explicar o papel das partes interessadas nos requisitos de governança, de divulgação e de transparência;</t>
    </r>
  </si>
  <si>
    <r>
      <t>f)</t>
    </r>
    <r>
      <rPr>
        <sz val="7"/>
        <color theme="1"/>
        <rFont val="Times New Roman"/>
        <family val="1"/>
      </rPr>
      <t xml:space="preserve">        </t>
    </r>
    <r>
      <rPr>
        <sz val="10"/>
        <color theme="1"/>
        <rFont val="Calibri"/>
        <family val="2"/>
        <scheme val="minor"/>
      </rPr>
      <t>Analisar os riscos e oportunidades das atividades de uma entidade, inclusive os climáticos, os ambientais e os sociais, com o uso de instrumentos quantitativos e qualitativos; e analisar a confiabilidade do sistema de controle interno relacionado às demonstrações financeiras.</t>
    </r>
  </si>
  <si>
    <r>
      <t>4)</t>
    </r>
    <r>
      <rPr>
        <sz val="7"/>
        <color theme="1"/>
        <rFont val="Times New Roman"/>
        <family val="1"/>
      </rPr>
      <t xml:space="preserve">       </t>
    </r>
    <r>
      <rPr>
        <sz val="10"/>
        <color theme="1"/>
        <rFont val="Calibri"/>
        <family val="2"/>
        <scheme val="minor"/>
      </rPr>
      <t>Elaborar o planejamento tributário e previdenciário;</t>
    </r>
  </si>
  <si>
    <r>
      <t>a)</t>
    </r>
    <r>
      <rPr>
        <sz val="7"/>
        <color theme="1"/>
        <rFont val="Times New Roman"/>
        <family val="1"/>
      </rPr>
      <t xml:space="preserve">       </t>
    </r>
    <r>
      <rPr>
        <sz val="10"/>
        <color theme="1"/>
        <rFont val="Calibri"/>
        <family val="2"/>
        <scheme val="minor"/>
      </rPr>
      <t>Aplicar as leis e regulamentos tributários e previdenciários inerentes às organizações;</t>
    </r>
  </si>
  <si>
    <r>
      <t>b)</t>
    </r>
    <r>
      <rPr>
        <sz val="7"/>
        <color theme="1"/>
        <rFont val="Times New Roman"/>
        <family val="1"/>
      </rPr>
      <t xml:space="preserve">       </t>
    </r>
    <r>
      <rPr>
        <sz val="10"/>
        <color theme="1"/>
        <rFont val="Calibri"/>
        <family val="2"/>
        <scheme val="minor"/>
      </rPr>
      <t>Avaliar os impactos tributários e previdenciários da tomada de decisão; e.</t>
    </r>
  </si>
  <si>
    <r>
      <t>c)</t>
    </r>
    <r>
      <rPr>
        <sz val="7"/>
        <color theme="1"/>
        <rFont val="Times New Roman"/>
        <family val="1"/>
      </rPr>
      <t xml:space="preserve">        </t>
    </r>
    <r>
      <rPr>
        <sz val="10"/>
        <color theme="1"/>
        <rFont val="Calibri"/>
        <family val="2"/>
        <scheme val="minor"/>
      </rPr>
      <t>“Identificar riscos oriundos da gestão tributária e previdenciária das entidades”</t>
    </r>
  </si>
  <si>
    <r>
      <t>5)</t>
    </r>
    <r>
      <rPr>
        <sz val="7"/>
        <color theme="1"/>
        <rFont val="Times New Roman"/>
        <family val="1"/>
      </rPr>
      <t xml:space="preserve">       </t>
    </r>
    <r>
      <rPr>
        <sz val="10"/>
        <color theme="1"/>
        <rFont val="Calibri"/>
        <family val="2"/>
        <scheme val="minor"/>
      </rPr>
      <t>Aplicar normas de Perícia Contábil;</t>
    </r>
  </si>
  <si>
    <r>
      <t>a)</t>
    </r>
    <r>
      <rPr>
        <sz val="7"/>
        <color theme="1"/>
        <rFont val="Times New Roman"/>
        <family val="1"/>
      </rPr>
      <t xml:space="preserve">       </t>
    </r>
    <r>
      <rPr>
        <sz val="10"/>
        <color theme="1"/>
        <rFont val="Calibri"/>
        <family val="2"/>
        <scheme val="minor"/>
      </rPr>
      <t>Aplicar procedimentos técnico-científicos de Perícia Contábil destinados a subsidiar a solução do litígio ou da constatação de fato; e.</t>
    </r>
  </si>
  <si>
    <r>
      <t>b)</t>
    </r>
    <r>
      <rPr>
        <sz val="7"/>
        <color theme="1"/>
        <rFont val="Times New Roman"/>
        <family val="1"/>
      </rPr>
      <t xml:space="preserve">       </t>
    </r>
    <r>
      <rPr>
        <sz val="10"/>
        <color theme="1"/>
        <rFont val="Calibri"/>
        <family val="2"/>
        <scheme val="minor"/>
      </rPr>
      <t>Elaborar laudo pericial contábil ou parecer pericial contábil em conformidade com as normas jurídicas e profissionais e com a legislação específica no que for pertinente.</t>
    </r>
  </si>
  <si>
    <r>
      <t>c)</t>
    </r>
    <r>
      <rPr>
        <sz val="7"/>
        <color theme="1"/>
        <rFont val="Times New Roman"/>
        <family val="1"/>
      </rPr>
      <t xml:space="preserve">        </t>
    </r>
    <r>
      <rPr>
        <sz val="10"/>
        <color theme="1"/>
        <rFont val="Calibri"/>
        <family val="2"/>
        <scheme val="minor"/>
      </rPr>
      <t>Utilizar tecnologias da informação para apoiar o processo de geração e interpretação da informação contábil;</t>
    </r>
  </si>
  <si>
    <r>
      <t>d)</t>
    </r>
    <r>
      <rPr>
        <sz val="7"/>
        <color theme="1"/>
        <rFont val="Times New Roman"/>
        <family val="1"/>
      </rPr>
      <t xml:space="preserve">       </t>
    </r>
    <r>
      <rPr>
        <sz val="10"/>
        <color theme="1"/>
        <rFont val="Calibri"/>
        <family val="2"/>
        <scheme val="minor"/>
      </rPr>
      <t>Explicar como a tecnologia da informação contribui para a análise de dados e para a tomada de decisão;</t>
    </r>
  </si>
  <si>
    <r>
      <t>e)</t>
    </r>
    <r>
      <rPr>
        <sz val="7"/>
        <color theme="1"/>
        <rFont val="Times New Roman"/>
        <family val="1"/>
      </rPr>
      <t xml:space="preserve">       </t>
    </r>
    <r>
      <rPr>
        <sz val="10"/>
        <color theme="1"/>
        <rFont val="Calibri"/>
        <family val="2"/>
        <scheme val="minor"/>
      </rPr>
      <t>Apropriar-se das tecnologias de captura, armazenamento, mineração e análise de dados;</t>
    </r>
  </si>
  <si>
    <r>
      <t>f)</t>
    </r>
    <r>
      <rPr>
        <sz val="7"/>
        <color theme="1"/>
        <rFont val="Times New Roman"/>
        <family val="1"/>
      </rPr>
      <t xml:space="preserve">        </t>
    </r>
    <r>
      <rPr>
        <sz val="10"/>
        <color theme="1"/>
        <rFont val="Calibri"/>
        <family val="2"/>
        <scheme val="minor"/>
      </rPr>
      <t>Desenvolver novas tecnologias, inclusive programação, para geração de informação; e.</t>
    </r>
  </si>
  <si>
    <r>
      <t>g)</t>
    </r>
    <r>
      <rPr>
        <sz val="7"/>
        <color theme="1"/>
        <rFont val="Times New Roman"/>
        <family val="1"/>
      </rPr>
      <t xml:space="preserve">       </t>
    </r>
    <r>
      <rPr>
        <sz val="10"/>
        <color theme="1"/>
        <rFont val="Calibri"/>
        <family val="2"/>
        <scheme val="minor"/>
      </rPr>
      <t>“Desenvolver a capacidade de programar e usar tecnologias contemporâneas como big data, data analytics, data visualisation e inteligência artificial no âmbito dos sistemas de informação contábil.”</t>
    </r>
  </si>
  <si>
    <t>Desta forma devem-se estabelecer então os Eixos Estruturantes e Transversais para o Curso Bacharelado em Ciências Contábeis.</t>
  </si>
  <si>
    <t>O papel dos eixos estruturantes</t>
  </si>
  <si>
    <t xml:space="preserve"> “Sábio é aquele que conhece os limites da própria ignorância.”</t>
  </si>
  <si>
    <t>Sócrates</t>
  </si>
  <si>
    <t>Os pilares fundamentais, eixos estruturantes, têm a função de unir e conectar os variados formatos dos Itinerários formativos, além de oferecer aos alunos vivências significativas.</t>
  </si>
  <si>
    <t>Dessa forma, os Itinerários Formativos, que representam a parte flexível do currículo, precisam ser estruturados em três elementos: formação profissional, disciplinas eletivas e projetos de extensão. Esses componentes devem oferecer aos alunos experiências de aprendizado que estejam ligadas à realidade e que favoreçam seu desenvolvimento pessoal, profissional e cívico. Além disso, é importante que esses elementos estabeleçam um diálogo com quatro eixos fundamentais: pesquisa científica, mediação e intervenção sociocultural, processos criativos e empreendedorismo.</t>
  </si>
  <si>
    <t>Habilidades em foco</t>
  </si>
  <si>
    <t>Para definir os eixos fundamentais, é essencial compreender as estratégias, os recursos pedagógicos e as práticas adequadas aos conteúdos ou áreas de experiência em que se está atuando. Isso possibilita a conexão de abordagens e saberes que ajudem os alunos a adquirir as competências necessárias e a promover o aprimoramento de habilidades cognitivas avançadas, levando em consideração as necessidades de aprendizado de cada estudante em todas as suas capacidades. Além disso, é importante criar sequências didáticas que estejam alinhadas com os objetivos educacionais estabelecidos pela legislação curricular atual.</t>
  </si>
  <si>
    <t>Competências em foco</t>
  </si>
  <si>
    <t>Elaborar e criar sequências didáticas, recursos e ambientes educacionais que assegurem a aprendizagem significativa de todos os alunos envolve saber como estruturar o ensino, escolher as estratégias adequadas, estabelecer metas e realizar avaliações.</t>
  </si>
  <si>
    <t>Eixo estruturante na teoria</t>
  </si>
  <si>
    <t>Os eixos estruturantes devem, em princípio, definir metas de aprendizado, promover uma compreensão mais profunda dos Itinerários Formativos e destacar a aquisição de conhecimento.</t>
  </si>
  <si>
    <t>Os eixos fundamentais nos apresentam os Itinerários Formativos, que constituem a parte variada do currículo, permitindo que os alunos façam escolhas baseadas em seus interesses. Esses itinerários têm como metas ampliar o aprendizado, fortalecer o desenvolvimento integral, incentivar a adoção de valores universais, e aprimorar competências que expandam a percepção de mundo, a habilidade de tomar decisões, bem como a autonomia e a responsabilidade.</t>
  </si>
  <si>
    <t>Formação Geral Básica</t>
  </si>
  <si>
    <t>A formação geral básica geral é essencial para todos, e recomendamos que você inicie por essa etapa.</t>
  </si>
  <si>
    <t>Os elementos precisam demonstrar as transformações no ensino de Ciências Contábeis, fazendo com que a formação do bacharel em Ciências Contábeis se torne mais compatível com as necessidades e condições do mercado atual.</t>
  </si>
  <si>
    <t>Os alunos serão capacitados com fundamentos em princípios ambientais, sociais e de governança, alinhando-se à Agenda ESG (Ambiental Social e Governança).</t>
  </si>
  <si>
    <t>Igualmente, estarão aptos para as inovações tecnológicas e o contexto digital, que têm um impacto significativo em nossa carreira.</t>
  </si>
  <si>
    <t>Os recém-formados adquirirão um fortalecimento do pensamento crítico, uma ênfase na resolução de desafios, saberes que abrangem diversos conteúdos curriculares, além de habilidades de comunicação mais eficazes. Também terão uma visão abrangente da carreira no Brasil.</t>
  </si>
  <si>
    <t>Convite à Comunidade de Aprendizagem: ponto de partida</t>
  </si>
  <si>
    <t>Este é um chamado para que você se junte à mudança do seu curso, participando de um processo de aprendizado entre colegas e praticando a cooperação.</t>
  </si>
  <si>
    <t>Na comunidade educacional, todos se empenham em um objetivo compartilhado. Referente aos novos programas de Ciências Contábeis.</t>
  </si>
  <si>
    <t>Aqui você vai navegar por algumas questões:</t>
  </si>
  <si>
    <t>Quem são os responsáveis pela criação e de que maneira uma comunidade de aprendizagem é ativada?</t>
  </si>
  <si>
    <t>De que maneira ela pode modificar sua Instituição de Ensino Superior e o programa de Ciências Contábeis?</t>
  </si>
  <si>
    <t>De que maneira ela contribui para o seu crescimento?</t>
  </si>
  <si>
    <t>Qual é a sua relevância para você?</t>
  </si>
  <si>
    <t>Vamos nessa?</t>
  </si>
  <si>
    <t>Ponto central da jornada</t>
  </si>
  <si>
    <t>Debater a concepção de comunidades de aprendizagem e de que maneira elas podem auxiliar a atuação dos professores na adoção dos novos currículos de Ciências Contábeis.</t>
  </si>
  <si>
    <t>Metas</t>
  </si>
  <si>
    <t>Incentivar que você se identifique no desenvolvimento dos currículos de Ciências Contábeis e esteja disposto a atuar de maneira colaborativa na formação de uma comunidade de aprendizado em sua instituição de ensino superior.</t>
  </si>
  <si>
    <t>Competência em foco</t>
  </si>
  <si>
    <r>
      <t>·</t>
    </r>
    <r>
      <rPr>
        <sz val="7"/>
        <color theme="1"/>
        <rFont val="Times New Roman"/>
        <family val="1"/>
      </rPr>
      <t xml:space="preserve">        </t>
    </r>
    <r>
      <rPr>
        <sz val="10"/>
        <color theme="1"/>
        <rFont val="Calibri"/>
        <family val="2"/>
        <scheme val="minor"/>
      </rPr>
      <t xml:space="preserve"> Habilidades para promover a cooperação tanto no âmbito profissional quanto interpessoal, visando concretizar de forma clara o direito à educação de todos os estudantes.</t>
    </r>
  </si>
  <si>
    <t>Dedicar-se ao aprendizado contínuo, cuidando da saúde física e mental, e aberta a expandir sua cultura geral e conhecimentos em áreas específicas.</t>
  </si>
  <si>
    <r>
      <t>·</t>
    </r>
    <r>
      <rPr>
        <sz val="7"/>
        <color theme="1"/>
        <rFont val="Times New Roman"/>
        <family val="1"/>
      </rPr>
      <t xml:space="preserve">        </t>
    </r>
    <r>
      <rPr>
        <sz val="10"/>
        <color theme="1"/>
        <rFont val="Calibri"/>
        <family val="2"/>
        <scheme val="minor"/>
      </rPr>
      <t>Trocar experiências profissionais e conversar com colegas sobre temas educacionais, utilizando também ferramentas tecnológicas.</t>
    </r>
  </si>
  <si>
    <t>Engajar-se na busca por expandir e desenvolver suas habilidades, suas práticas profissionais e seu acervo cultural.</t>
  </si>
  <si>
    <t>A comunidade de aprendizagem como atitude</t>
  </si>
  <si>
    <t>Meta de aprendizado</t>
  </si>
  <si>
    <r>
      <t>·</t>
    </r>
    <r>
      <rPr>
        <sz val="7"/>
        <color theme="1"/>
        <rFont val="Times New Roman"/>
        <family val="1"/>
      </rPr>
      <t xml:space="preserve">        </t>
    </r>
    <r>
      <rPr>
        <sz val="10"/>
        <color theme="1"/>
        <rFont val="Calibri"/>
        <family val="2"/>
        <scheme val="minor"/>
      </rPr>
      <t>Ponderar sobre comportamentos e princípios essenciais à compreensão de comunidades de aprendizagem, procurando conscientizar o professor sobre a mudança em sua instituição de ensino superior.</t>
    </r>
  </si>
  <si>
    <t> Provas de aprendizado</t>
  </si>
  <si>
    <r>
      <t>·</t>
    </r>
    <r>
      <rPr>
        <sz val="7"/>
        <color theme="1"/>
        <rFont val="Times New Roman"/>
        <family val="1"/>
      </rPr>
      <t xml:space="preserve">        </t>
    </r>
    <r>
      <rPr>
        <sz val="10"/>
        <color theme="1"/>
        <rFont val="Calibri"/>
        <family val="2"/>
        <scheme val="minor"/>
      </rPr>
      <t>Ao final da atividade, será viável organizar categorias de ações e dificuldades relacionadas à formação de uma comunidade de aprendizado no contexto da sua instituição de ensino superior.</t>
    </r>
  </si>
  <si>
    <t>Transformar a IES com participação e colaboração</t>
  </si>
  <si>
    <t>Comunidades de Instituições de Ensino Superior não são equivalentes a comunidades voltadas para a aprendizagem.</t>
  </si>
  <si>
    <t>Em uma comunidade educativa, os membros se unem em torno de um objetivo compartilhado: transformar a Instituição de Ensino Superior, promovendo a participação e a cooperação.</t>
  </si>
  <si>
    <t>As cinco etapas de transformação de uma Instituição de Ensino Superior (IES) para estabelecer uma comunidade de aprendizagem incluem "Sensibilização", "Tomada de Decisão", "Sonho", "Seleção de Prioridades" e "Planejamento". Essa metodologia foi desenvolvida pelo Centro de Investigação em Teorias e Práticas de Superação de Desigualdades (CREA) da Universidade de Barcelona, na Espanha. Nosso objetivo será analisar e refletir sobre essas etapas dentro do contexto dos cursos de Ciências Contábeis no Brasil.</t>
  </si>
  <si>
    <t>Mão à Obra</t>
  </si>
  <si>
    <t>O desafio presente consiste em elaborar elencos que conectem a ideia de comunidades de aprendizagem às medidas e obstáculos que devem ser levados em conta para fortalecer a colaboração nas Instituições de Ensino Superior.</t>
  </si>
  <si>
    <t xml:space="preserve"> Minha posição na comunidade de aprendizado</t>
  </si>
  <si>
    <r>
      <t>·</t>
    </r>
    <r>
      <rPr>
        <sz val="7"/>
        <color theme="1"/>
        <rFont val="Times New Roman"/>
        <family val="1"/>
      </rPr>
      <t xml:space="preserve">        </t>
    </r>
    <r>
      <rPr>
        <sz val="10"/>
        <color theme="1"/>
        <rFont val="Calibri"/>
        <family val="2"/>
        <scheme val="minor"/>
      </rPr>
      <t>Entender de que maneira você, como educador, pode contribuir para a comunidade de aprendizado da sua instituição e do seu curso.</t>
    </r>
  </si>
  <si>
    <t>Indícios de aprendizado</t>
  </si>
  <si>
    <r>
      <t>·</t>
    </r>
    <r>
      <rPr>
        <sz val="7"/>
        <color theme="1"/>
        <rFont val="Times New Roman"/>
        <family val="1"/>
      </rPr>
      <t xml:space="preserve">        </t>
    </r>
    <r>
      <rPr>
        <sz val="10"/>
        <color theme="1"/>
        <rFont val="Calibri"/>
        <family val="2"/>
        <scheme val="minor"/>
      </rPr>
      <t>Identificação de conceitos para fomentar uma comunidade de aprendizado no curso de Ciências Contábeis.</t>
    </r>
  </si>
  <si>
    <t>Eixos estruturantes Bacharelado em Ciências Contábeis</t>
  </si>
  <si>
    <t>Existe apenas um bem, o saber, e apenas um mal, a ignorância.</t>
  </si>
  <si>
    <t>A vida sem ciência é uma espécie de morte.</t>
  </si>
  <si>
    <t>Sócrates é uma figura central na filosofia ocidental, conhecido por seu método de questionamento e diálogo. Ele buscava a verdade através da reflexão e da análise crítica, incentivando os outros a pensar de maneira mais profunda sobre suas crenças e valores. Sua vida e ensinamentos tiveram um impacto duradouro, moldando o pensamento filosófico e educacional por séculos.</t>
  </si>
  <si>
    <t>Ele não deixou registros escritos, sendo suas ideias conhecidas principalmente através dos escritos de Platão e Xenofonte. Considerado um dos fundadores da ética como um campo de estudo, Sócrates enfatizava a importância do autoconhecimento e da busca pela verdade. Seu estilo de vida austero e sua dedicação ao aprimoramento moral inspiraram muitos pensadores e continuam a influenciar a filosofia moderna.</t>
  </si>
  <si>
    <t>1. Quais são os pilares fundamentais para a formação de um profissional na área de Contabilidade?</t>
  </si>
  <si>
    <t>2. De que maneira estão integrados aos Itinerários Formativos do curso de Ciências Contábeis?</t>
  </si>
  <si>
    <t>3. De que maneira aprimorar a atuação nos Cursos de Bacharelado em Ciências Contábeis no Brasil?</t>
  </si>
  <si>
    <t> O que é e como fazer Contabilidade...</t>
  </si>
  <si>
    <t>Eixos transversais e interdisciplinares</t>
  </si>
  <si>
    <t>Só é útil o conhecimento que nos torna melhores.</t>
  </si>
  <si>
    <t>A transversalidade no ensino superior</t>
  </si>
  <si>
    <t>Trata-se da incorporação de assuntos e áreas de foco, como ética, meio ambiente e saúde, em todas as matérias e campos do saber, em vez de serem abordados como conteúdos separados.</t>
  </si>
  <si>
    <t>Esse método visa incentivar um aprendizado mais completo e contextualizado, unindo o saber acadêmico com desafios da vida cotidiana e aspectos da cidadania.</t>
  </si>
  <si>
    <t>Na educação, a Transversalidade refere-se à inclusão de temas atuais e significativos para a sociedade, discutidos de maneira integrada em vários conteúdos curriculares e segmentos do currículo, ao invés de serem tratados em aulas distintas. Essa abordagem possibilita que os alunos entendam a complexidade das questões e a relevância de estratégias interdisciplinares para solucioná-las.</t>
  </si>
  <si>
    <t>A transversalidade no ensino superior de Ciências Contábeis</t>
  </si>
  <si>
    <t>O início da sabedoria é a admissão da própria ignorância. Todo o meu saber consiste em saber que nada sei.</t>
  </si>
  <si>
    <t>O ponto de partida para a sabedoria é reconhecer a própria falta de conhecimento. Todo o meu entendimento se resume a perceber que não sei de nada. O filósofo grego Sócrates, amplamente reconhecido como um dos pilares da filosofia ocidental destacou-se por suas abordagens inovadoras em relação ao conhecimento e à ética. Utilizando o método de questionamento, ele instigava os cidadãos de Atenas a refletirem sobre suas crenças e valores, promovendo uma busca constante pela verdade. Sua insistência na importância da razão e do autoexame moldou o pensamento filosófico por séculos, influenciando pensadores posteriores e estabelecendo fundamentos que ainda são estudados hoje.</t>
  </si>
  <si>
    <t>A transversalidade na educação superior em Ciências Contábeis diz respeito à combinação de tópicos e competências de diversas áreas do saber, visando proporcionar uma formação mais abrangente e interdisciplinar ao contador. Essa perspectiva tem como objetivo cultivar habilidades que ultrapassam o domínio técnico na contabilidade, capacitando o profissional a enfrentar os desafios variados e complexos do mercado de trabalho.</t>
  </si>
  <si>
    <t>No âmbito do curso de Ciências Contábeis, isso implica a assimilação de conceitos e visões provenientes de diferentes campos do saber, tais como:</t>
  </si>
  <si>
    <t>A abordagem integrada na formação em contabilidade é essencial para o desenvolvimento de um profissional mais abrangente.</t>
  </si>
  <si>
    <t> O contador do amanhã precisa ir além de ser apenas um expert em números e anotações; ele deve ter a habilidade de avaliar situações intricadas, fazer escolhas estratégicas e conduzir grupos em um contexto empresarial em constante mudança e global.</t>
  </si>
  <si>
    <t>Esse especialista precisa ser capaz de se ajustar às exigências do mercado, uma vez que a crescente complexidade do ambiente corporativo requer indivíduos com uma perspectiva ampla e habilidade para se adequar a inovações tecnológicas e normas regulatórias.</t>
  </si>
  <si>
    <t>A evolução de competências como liderança, comunicação, trabalho em equipe e solução de problemas é cada vez mais apreciada no ambiente profissional.</t>
  </si>
  <si>
    <t>Educação para a vida cidadã:</t>
  </si>
  <si>
    <t>A perspectiva integrada também engloba temas de ética, sustentabilidade e responsabilidade social, preparando profissionais que estão cientes de sua função na comunidade.</t>
  </si>
  <si>
    <t>Como a transversalidade é aplicada no curso de Ciências Contábeis?</t>
  </si>
  <si>
    <t>A transversalidade pode ser implementada no curso de Ciências Contábeis de várias maneiras, incluindo conteúdos curriculares que integram conteúdos, projetos que envolvem diferentes áreas de conhecimento, estágios e iniciativas de extensão, além de eventos e conferências.</t>
  </si>
  <si>
    <t>Conteúdos curriculares interdisciplinares: adoção de matérias que exploram tópicos de diversas áreas, interligando-os com a contabilidade.</t>
  </si>
  <si>
    <t>Projetos interdisciplinares: criação de iniciativas que requerem o trabalho conjunto de estudantes de diversas áreas, como a elaboração de planos de negócios voltados para a sustentabilidade.</t>
  </si>
  <si>
    <t>Iniciativas de extensão:</t>
  </si>
  <si>
    <t>Atividades práticas que proporcionam ao estudante a oportunidade de experimentar a utilização da contabilidade em diversos cenários, contando com a colaboração de especialistas de outros conteúdos curriculares.</t>
  </si>
  <si>
    <t>Promoção de eventos e seminários: Planejamento de eventos e seminários que envolvem a presença de especialistas de diversas áreas para debater assuntos importantes para a formação de contadores.</t>
  </si>
  <si>
    <t>A interdisciplinaridade é um princípio essencial na formação em Ciências Contábeis, com o objetivo de preparar profissionais capacitados para enfrentar os desafios do mercado e exercer uma cidadania consciente.</t>
  </si>
  <si>
    <t>Ao unir saberes e competências de diferentes campos, a abordagem transversal enriquece a formação de um contador, proporcionando uma visão mais abrangente, habilidade de adaptação e pensamento crítico, capacitando-o para operar em um ambiente cada vez mais intrincado e interligado.</t>
  </si>
  <si>
    <t>A interdisciplinaridade</t>
  </si>
  <si>
    <t>O homem para ser completo tem que estudar trabalhar e lutar.</t>
  </si>
  <si>
    <t>Sócrates expressava que para alcançar uma plenitude, o ser humano deve se dedicar ao estudo, ao trabalho e à luta.</t>
  </si>
  <si>
    <t>A interdisciplinaridade no nível superior diz respeito à combinação de diversos campos do saber, visando aprimorar o processo de aprendizagem e a solução de desafios. Ao contrário de abordar os conteúdos curriculares de maneira separada, esse conceito procura estabelecer ligações e interações, favorecendo uma compreensão mais abrangente e conectada do saber. Tal perspectiva é essencial para formar profissionais mais capacitados, que consigam enfrentar a complexidade do mundo atual e suas exigências.</t>
  </si>
  <si>
    <t>A interdisciplinaridade vai além da simples reunião de vários conteúdos curriculares; trata-se da colaboração e da troca entre elas, onde a sabedoria de uma área complementa e modifica a compreensão das demais.</t>
  </si>
  <si>
    <t>Essa troca gera uma nova maneira de refletir e entender o mundo, possibilitando a solução de desafios de forma mais ampla e eficiente.</t>
  </si>
  <si>
    <t>A combinação de diversos conteúdos curriculares promove uma educação mais rica e diversa, equipando os estudantes para enfrentar a complexidade e os desafios do mundo profissional.</t>
  </si>
  <si>
    <t>A prática da interdisciplinaridade favorece a formação de uma visão mais analítica e reflexiva, possibilitando que os estudantes examinem questões sob diversas óticas e procurem alternativas criativas para resolvê-las.</t>
  </si>
  <si>
    <t>A utilização de uma abordagem interdisciplinar torna mais simples o enfrentamento de problemas intrincados, pois possibilita a integração de diversas áreas de conhecimento e competências.</t>
  </si>
  <si>
    <t>A abordagem interdisciplinar ajuda os estudantes a se tornarem mais versáteis e ágeis, equipando-os para enfrentar as incessantes transformações do mundo profissional.</t>
  </si>
  <si>
    <t>Como implementar a interdisciplinaridade:</t>
  </si>
  <si>
    <t>Currículos integrados:</t>
  </si>
  <si>
    <t>Elaborar currículos que unam diversas áreas do saber, permitindo que os estudantes façam conexões entre as matérias.</t>
  </si>
  <si>
    <r>
      <t> </t>
    </r>
    <r>
      <rPr>
        <b/>
        <sz val="10"/>
        <color theme="1"/>
        <rFont val="Calibri"/>
        <family val="2"/>
        <scheme val="minor"/>
      </rPr>
      <t>Projetos e atividades interdisciplinares:</t>
    </r>
  </si>
  <si>
    <t>Criar iniciativas e ações que envolvam estudantes de diversas disciplinas e áreas, estimulando a troca de saberes e vivências.</t>
  </si>
  <si>
    <r>
      <t> </t>
    </r>
    <r>
      <rPr>
        <b/>
        <sz val="10"/>
        <color theme="1"/>
        <rFont val="Calibri"/>
        <family val="2"/>
        <scheme val="minor"/>
      </rPr>
      <t>Docentes interdisciplinares:</t>
    </r>
  </si>
  <si>
    <t>Promover a capacitação e o engajamento de educadores que possuam expertise em diversas áreas, aptos a facilitar a interconexão entre os conteúdos escolares.</t>
  </si>
  <si>
    <r>
      <t> </t>
    </r>
    <r>
      <rPr>
        <b/>
        <sz val="10"/>
        <color theme="1"/>
        <rFont val="Calibri"/>
        <family val="2"/>
        <scheme val="minor"/>
      </rPr>
      <t>Ambiente de aprendizagem colaborativo:</t>
    </r>
  </si>
  <si>
    <t>Estabelecer um espaço educacional que promova a cooperação e o compartilhamento de opiniões entre estudantes e educadores.</t>
  </si>
  <si>
    <t>A interdisciplinaridade é uma ideia em permanente transformação, com o objetivo de proporcionar uma educação mais significativa e eficiente para os desafios do século XXI.</t>
  </si>
  <si>
    <t>Ao unir distintas áreas do saber, a abordagem interdisciplinar capacita os estudantes para enfrentar os desafios atuais e futuros, formando profissionais mais aptos, reflexivos e prontos para promover mudanças na sociedade.</t>
  </si>
  <si>
    <t>A meta central da interdisciplinaridade é fornecer recursos que ampliem a perspectiva de vida dos estudantes.</t>
  </si>
  <si>
    <t>Com essa perspectiva, pessoas de todas as faixas etárias percebem que um determinado evento ou assunto pode ser analisado e interpretado sob diversas óticas.</t>
  </si>
  <si>
    <t>A interdisciplinaridade simboliza uma nova percepção da realidade, uma nova maneira de pensar, que gera um processo de intercâmbio, reciprocidade e união entre diferentes campos do saber.</t>
  </si>
  <si>
    <t>Tem como objetivo gerar novos saberes e solucionar questões de maneira ampla e geral.</t>
  </si>
  <si>
    <t>A inter-relação entre diferentes áreas do conhecimento na educação no Brasil foi moldada pela Lei n.º 5.692 de 1971 e pela Lei de Diretrizes e Bases da Educação (LDB), n.º 9.394 de 1996, resultando nos Parâmetros Curriculares Nacionais (PCNs).</t>
  </si>
  <si>
    <t>De acordo com os PCNs, as orientações curriculares oficiais precisam ser estruturadas em matérias e/ou setores.</t>
  </si>
  <si>
    <t>A interdisciplinaridade no ensino superior de Ciências Contábeis</t>
  </si>
  <si>
    <t>Tem como objetivo superar a divisão do conhecimento, procurando uma abordagem mais coesa e interconectada entre as diferentes disciplinas do curso e áreas afins.</t>
  </si>
  <si>
    <t>Essa estratégia tem como objetivo preparar profissionais mais integrados, aptos a enfrentar a complexidade do mercado e as exigências de um ambiente que se torna cada vez mais dinâmico e interligado.</t>
  </si>
  <si>
    <t>Importância da interdisciplinaridade:</t>
  </si>
  <si>
    <t>A abordagem interdisciplinar proporciona ao aluno de Ciências Contábeis uma compreensão mais aprofundada das conexões entre diversas disciplinas, incluindo economia, direito, administração e tecnologia da informação. Isso amplia sua perspectiva e o capacita a enfrentar uma variedade de desafios.</t>
  </si>
  <si>
    <t>Ao combinar diversas disciplinas, o aluno aprimora competências como análise crítica, solução de desafios, raciocínio estratégico e flexibilidade, que são fundamentais para alcançar o êxito na carreira.</t>
  </si>
  <si>
    <t>A abordagem interdisciplinar contribui para situar o saber contábil, evidenciando como ele se aplica de maneira prática em diversas circunstâncias. Dessa forma, o processo de aprendizagem se torna mais valioso e significativo para os alunos.</t>
  </si>
  <si>
    <t>A combinação de diferentes áreas de estudo possibilita que os alunos entendam de forma mais eficaz os conceitos e suas utilizações, evitando a simples memorização e fomentando um aprendizado mais significativo e persistente.</t>
  </si>
  <si>
    <t>A abordagem interdisciplinar capacita os alunos para um ambiente profissional em constante evolução e exigência, no qual habilidades como colaboração em grupo, interação com diversas áreas e adaptação a inovações tecnológicas são essenciais.</t>
  </si>
  <si>
    <t>Como aplicar a interdisciplinaridade</t>
  </si>
  <si>
    <t>O plano de estudos precisa ser estruturado para facilitar a conexão entre as matérias, por meio de atividades e projetos que abranjam diversas áreas do saber.</t>
  </si>
  <si>
    <t>A execução de iniciativas e tarefas em colaboração com diferentes campos do saber, como direito, gestão e economia, pode aprimorar a vivência do aluno.</t>
  </si>
  <si>
    <t>A adoção de abordagens ativas, como análise de casos, desenvolvimento de projetos de pesquisa e simulações, pode ajudar a conectar diferentes áreas do conhecimento e incentivar o envolvimento ativo dos alunos.</t>
  </si>
  <si>
    <t>É fundamental promover a interdisciplinaridade na formação continuada dos docentes, permitindo que eles criem estratégias de ensino mais coesas e adaptadas ao contexto.</t>
  </si>
  <si>
    <t>A abordagem interdisciplinar na educação superior em Ciências Contábeis representa uma oportunidade valiosa para desenvolver profissionais mais competentes e aptos a enfrentar os desafios do mercado de trabalho.</t>
  </si>
  <si>
    <t>Ao unir diversas disciplinas, o curso de Ciências Contábeis pode adquirir maior importância e valor para os alunos, ajudando na formação de um futuro mais promissor para a carreira.</t>
  </si>
  <si>
    <t>Habilidade e Competências na formação do profissional de contabilidade</t>
  </si>
  <si>
    <t>Habilidades gerais</t>
  </si>
  <si>
    <t>a) pesquisar, refletir, realizar a análise crítica, usar a criatividade, buscar e desenvolver soluções para organizar e interpretar os dados macroeconômicos e microeconômicos, a fim de resolver problemas;</t>
  </si>
  <si>
    <t>Investigação científica - Pesquisa científica</t>
  </si>
  <si>
    <t xml:space="preserve"> Mediação e intervenção sociocultural </t>
  </si>
  <si>
    <t>Processos criativos e empreendedorismo - Criatividade e espírito empreendedor</t>
  </si>
  <si>
    <t>Atividade de extensão I: profissional de contabilidade e seus papéis na economia, sociedade e política.</t>
  </si>
  <si>
    <t>Atividade de extensão II:  profissional de contabilidade e seus papéis na economia, sociedade e política.</t>
  </si>
  <si>
    <t>Atividade de extensão III: sustentabilidade em desenvolvimento</t>
  </si>
  <si>
    <t>Atividade de extensão IV: Sustentabilidade Em Foco</t>
  </si>
  <si>
    <t>b) integrar os conhecimentos de Administração, da Economia, do Direito, das Tecnologias da Informação e de outras áreas relacionadas aos saberes das Ciências Contábeis para criar ou aprimorar, de forma inovadora, os modelos de negócio das entidades, considerando as dimensões sociais, ambientais, econômicas e culturais;</t>
  </si>
  <si>
    <t>Fundamentos de ciências jurídicas - princípios das ciências jurídicas</t>
  </si>
  <si>
    <t>Normas e práticas tributárias - regras e procedimentos fiscais</t>
  </si>
  <si>
    <t>Gestão tributária - administração fiscal</t>
  </si>
  <si>
    <t>Práticas administrativas - atividades administrativas</t>
  </si>
  <si>
    <t>Relações humanas nas organizações - interações humanas no ambiente organizacional</t>
  </si>
  <si>
    <t>Finanças corporativas - gestão financeira empresarial</t>
  </si>
  <si>
    <t>Mercado financeiro - setor financeiro</t>
  </si>
  <si>
    <t xml:space="preserve">Atividade de extensão V: mercado - </t>
  </si>
  <si>
    <t>Atividade de extensão VI: mercado</t>
  </si>
  <si>
    <t>Políticas econômicas - políticas financeiras</t>
  </si>
  <si>
    <t>Estratégias econômicas empresariais - táticas financeiras para negócios</t>
  </si>
  <si>
    <t>c) utilizar os conhecimentos de matemática financeira, estatística, métodos quantitativos e qualitativos como ferramenta para geração e análise de informação, entre estas a execução do processo contábil, análise retrospectiva e preditiva, realização de trabalho de auditoria e asseguração;</t>
  </si>
  <si>
    <t>INSTRUMENTOS MATEMÁTICOS - FERRAMENTAS MATEMÁTICAS</t>
  </si>
  <si>
    <t>MATEMÁTICA APLICADA - MATEMÁTICA PRÁTICA</t>
  </si>
  <si>
    <t>MATEMÁTICA FINANCEIRA APLICADA - FINANÇAS APLICADAS À MATEMÁTICA</t>
  </si>
  <si>
    <t>CALCULO ATUARIAL (OPTATIVO)</t>
  </si>
  <si>
    <t>e) comunicar-se de forma eficaz, compartilhando ideias e conceitos de modo efetivo e apropriado à audiência e à situação, usando argumentação suportada por evidências.</t>
  </si>
  <si>
    <t>Atividades de Extensão</t>
  </si>
  <si>
    <t>Projetos de Extensão - Iniciativas de Extensão</t>
  </si>
  <si>
    <t>Seminários – cursos e treinamentos extracurriculares</t>
  </si>
  <si>
    <t>Congressos – atividades científicas</t>
  </si>
  <si>
    <t>Participação em Eventos - Envolvimento em Atividades e Eventos</t>
  </si>
  <si>
    <t>Habilidades e Competências Técnicas</t>
  </si>
  <si>
    <t>"Preparar, analisar e reportar informações financeiras</t>
  </si>
  <si>
    <t>e não financeiras relevantes e fidedignas”.</t>
  </si>
  <si>
    <t>Estrutura conceitual da contabilidade - eixo conceitual da contabilidade</t>
  </si>
  <si>
    <t>Normas e práticas de contabilidade - regulamentos e procedimentos contábeis</t>
  </si>
  <si>
    <t>Normas e práticas de contabilidade avançadas - regras e procedimentos de contabilidade avançada</t>
  </si>
  <si>
    <t>Análise das demonstrações financeiras - exame das informações financeiras</t>
  </si>
  <si>
    <t>Teoria da contabilidade - conceito de contabilidade</t>
  </si>
  <si>
    <t>"Participar da formulação do planejamento estratégico</t>
  </si>
  <si>
    <t>e apoiar a gestão no processo de tomada de decisão."</t>
  </si>
  <si>
    <t>Custos empresariais - despesas corporativas</t>
  </si>
  <si>
    <t>Análise e gestão de custos - estudo e administração de despesas</t>
  </si>
  <si>
    <t>Planejamento e orçamento empresarial - planejamento e orçamento organizacional</t>
  </si>
  <si>
    <t>Controladoria - gestão financeira</t>
  </si>
  <si>
    <t>"Analisar a gestão de risco, controle interno e outros mecanismos de governança."</t>
  </si>
  <si>
    <t>Atividade de extensão V: mercado</t>
  </si>
  <si>
    <t>"Auditar informações financeiras e não financeiras e fornecer outros serviços de asseguração."</t>
  </si>
  <si>
    <t>Auditoria</t>
  </si>
  <si>
    <t>Normas e práticas de auditoria - regras e procedimentos de auditoria</t>
  </si>
  <si>
    <t>Auditoria de negócios - análise empresarial</t>
  </si>
  <si>
    <t>Executar trabalhos de perícia judicial e extrajudicial.</t>
  </si>
  <si>
    <t>Perícia Mediação e Arbitragem - Avaliação, Mediação e Arbitragem.</t>
  </si>
  <si>
    <t>"Compreender e aplicar a legislação tributária e previdenciária."</t>
  </si>
  <si>
    <t>Normas e práticas tributárias e previdenciária - regras e procedimentos fiscais</t>
  </si>
  <si>
    <t>"Compreender como a tecnologia da informação contribui para a análise de dados e para a geração de informação."</t>
  </si>
  <si>
    <t xml:space="preserve">Tecnologia da informação (TI) </t>
  </si>
  <si>
    <t xml:space="preserve">Sistemas de Informação </t>
  </si>
  <si>
    <t>Sistemas de Informação Contábil e Gerencial - Sistemas de Gestão Contábil e Administrativa</t>
  </si>
  <si>
    <t>"Preparar, analisar e reportar informações financeiras e não financeiras relevantes e fidedignas”.</t>
  </si>
  <si>
    <t>Orçamentos e custos na administração pública - Planejamento financeiro e despesas na gestão pública</t>
  </si>
  <si>
    <t>Normas e Práticas de Contabilidade do setor Público - Regras e Procedimentos Contábeis para o Setor Público</t>
  </si>
  <si>
    <t>Auditoria e Controladoria na Gestão Pública - Verificação e Supervisão na Administração Pública</t>
  </si>
  <si>
    <t>Governança e Sustentabilidade  na Gestão Pública - Verificação e Supervisão na Administração Pública</t>
  </si>
  <si>
    <t>Eixos estruturantes Bacharelado em Ciências Contábeis: uma proposta</t>
  </si>
  <si>
    <t>CIENCIAS CONTÁBEIS</t>
  </si>
  <si>
    <t>Normas e práticas de contabilidade do terceiro setor - regulamentações e procedimentos contábeis no setor social</t>
  </si>
  <si>
    <r>
      <t>·</t>
    </r>
    <r>
      <rPr>
        <sz val="7"/>
        <color theme="1"/>
        <rFont val="Times New Roman"/>
        <family val="1"/>
      </rPr>
      <t xml:space="preserve">        </t>
    </r>
    <r>
      <rPr>
        <sz val="10"/>
        <color rgb="FF000000"/>
        <rFont val="Calibri"/>
        <family val="2"/>
        <scheme val="minor"/>
      </rPr>
      <t>Contabilidade e custos em hospitalidade - gestão contábil e de custos no setor hospitalidade e serviços de saúde - as áreas de hospitalidade abrangem um amplo espectro de setores de serviços focados em proporcionar experiências positivas aos clientes. Isso inclui hotelaria (hotéis, pousadas, resorts), serviços de alimentação e bebidas (restaurantes, bares), planejamento de eventos, turismo, agências de viagens, e áreas como spas, parques temáticos, e até mesmo o varejo, onde o atendimento ao cliente é crucial. Os serviços de saúde abrangem consultório médico. Centro de saúde ambulatório (policlínica/centro médico/centro de especialidades) unidade mista. ...</t>
    </r>
  </si>
  <si>
    <r>
      <t>·</t>
    </r>
    <r>
      <rPr>
        <sz val="7"/>
        <color theme="1"/>
        <rFont val="Times New Roman"/>
        <family val="1"/>
      </rPr>
      <t xml:space="preserve">        </t>
    </r>
    <r>
      <rPr>
        <sz val="10"/>
        <color rgb="FF000000"/>
        <rFont val="Calibri"/>
        <family val="2"/>
        <scheme val="minor"/>
      </rPr>
      <t xml:space="preserve">Hospital geral. Hospital especializado. Hospital/dia – isolado. </t>
    </r>
  </si>
  <si>
    <t>Normas e práticas de contabilidade instituições financeiras - regulamentações e procedimentos contábeis em instituições financeiras</t>
  </si>
  <si>
    <t>Contabilidade socioambiental - contabilidade ambiental e social</t>
  </si>
  <si>
    <t>Custos e contabilidade no agronegócio - despesas e escrituração no setor agropecuário</t>
  </si>
  <si>
    <t>Normas profissionais de contabilidade - regulamentos profissionais da contabilidade</t>
  </si>
  <si>
    <t>Perícia mediação e arbitragem - avaliação, mediação e arbitragem.</t>
  </si>
  <si>
    <t>Sistemas de informação contábil e gerencial - sistemas de gestão contábil e administrativa</t>
  </si>
  <si>
    <t>Orçamentos e custos na administração pública - planejamento financeiro e despesas na gestão pública</t>
  </si>
  <si>
    <t>Normas e práticas de contabilidade do setor público - regras e procedimentos contábeis para o setor público</t>
  </si>
  <si>
    <t>Auditoria e controladoria na gestão pública - verificação e supervisão na administração pública</t>
  </si>
  <si>
    <t>Projetos de extensão - iniciativas de extensão</t>
  </si>
  <si>
    <t>Participação em eventos - envolvimento em atividades e eventos</t>
  </si>
  <si>
    <t>Estágio supervisionado</t>
  </si>
  <si>
    <t>CIENCIAS CONTABEIS</t>
  </si>
  <si>
    <t>Investigação científica - pesquisa científica</t>
  </si>
  <si>
    <t>Processos criativos e empreendedorismo - criatividade e espírito empreendedor</t>
  </si>
  <si>
    <t>Atividade de extensão i: profissional de contabilidade e seus papéis na economia, sociedade e política.</t>
  </si>
  <si>
    <t>Atividade de extensão ii:  profissional de contabilidade e seus papéis na economia, sociedade e política.</t>
  </si>
  <si>
    <t>Atividade de extensão iii: sustentabilidade em desenvolvimento</t>
  </si>
  <si>
    <t>Atividade de extensão iv: sustentabilidade em foco</t>
  </si>
  <si>
    <t>Instrumentos matemáticos - ferramentas matemáticas</t>
  </si>
  <si>
    <t>Matemática aplicada - matemática prática</t>
  </si>
  <si>
    <t>Matemática financeira aplicada - finanças aplicadas à matemática</t>
  </si>
  <si>
    <t>Análise multivariada de dados</t>
  </si>
  <si>
    <t>Calculo atuarial (optativo)</t>
  </si>
  <si>
    <t xml:space="preserve">Atividade de extensão v: mercado - </t>
  </si>
  <si>
    <t>Atividade de extensão vi: mercado</t>
  </si>
  <si>
    <t>Eletiva i</t>
  </si>
  <si>
    <t>Atividade de extensão vii: abrangência de atuação e ética</t>
  </si>
  <si>
    <t xml:space="preserve">Investigação científica </t>
  </si>
  <si>
    <t>Atividade de extensão II: profissional de contabilidade e seus papéis na economia, sociedade e política.</t>
  </si>
  <si>
    <t xml:space="preserve">Processos criativos e empreendedorismo  </t>
  </si>
  <si>
    <t>Atividade de Extensão V: mercado</t>
  </si>
  <si>
    <t>Atividade de extensão Vi: mercado</t>
  </si>
  <si>
    <t>Atividade de extensão viii: abrangência de atuação e ética</t>
  </si>
  <si>
    <t>Atividade de extensão IV: sustentabilidade em foco</t>
  </si>
  <si>
    <t>Normas profissionais de contabilidade</t>
  </si>
  <si>
    <t>Matemática aplicada</t>
  </si>
  <si>
    <t>Matemática financeira aplicada</t>
  </si>
  <si>
    <t>Cálculo atuarial</t>
  </si>
  <si>
    <t>Normas e práticas tributárias</t>
  </si>
  <si>
    <t>Gestão tributária</t>
  </si>
  <si>
    <t>Finanças corporativas</t>
  </si>
  <si>
    <t>Mercado financeiro</t>
  </si>
  <si>
    <t>Estratégias econômicas empresariais</t>
  </si>
  <si>
    <t>Normas e práticas de contabilidade</t>
  </si>
  <si>
    <t>Normas e práticas de contabilidade avançadas</t>
  </si>
  <si>
    <t>Análise das demonstrações financeiras</t>
  </si>
  <si>
    <t>Teoria da contabilidade</t>
  </si>
  <si>
    <t>Análise e gestão de custos</t>
  </si>
  <si>
    <t>Planejamento e orçamento empresarial</t>
  </si>
  <si>
    <t>Controladoria</t>
  </si>
  <si>
    <t>Auditoria de negócios</t>
  </si>
  <si>
    <t>Normas e práticas de contabilidade do terceiro setor</t>
  </si>
  <si>
    <t>Contabilidade e custos em hospitalidade</t>
  </si>
  <si>
    <t>Normas e práticas de contabilidade instituições financeiras</t>
  </si>
  <si>
    <t>CONTABILIDADE SÓCIOAMBIENTAL </t>
  </si>
  <si>
    <t>Custos e contabilidade no agronegócio</t>
  </si>
  <si>
    <t>Perícia mediação e arbitragem</t>
  </si>
  <si>
    <t>Objetivos do Curso Proposto</t>
  </si>
  <si>
    <t>O programa de Ciências Contábeis tem como meta formar profissionais cidadãos, habilitados a integrar conhecimentos que os permitam entender e lidar com os desafios atuais da sociedade. Isso se dá através do estímulo à pesquisa científica e do desenvolvimento de uma postura empreendedora, priorizando a ética e a sustentabilidade.</t>
  </si>
  <si>
    <t>Os programas educacionais precisam se empenhar em formar profissionais que priorizem princípios relacionados ao meio ambiente, à sociedade e à gestão, alinhando-se à Agenda ESG (Ambiental Social e Governança).</t>
  </si>
  <si>
    <t>Entender a formação profissional como um processo constante de aprendizado, que é autônomo e duradouro, enfatizando o crescimento criativo e empreendedor, fundamentado nos princípios de responsabilidade social e ambiental, além de valorizar a diversidade e a dignidade humana.</t>
  </si>
  <si>
    <t>A estratégia educacional precisa se alinhar às inovações tecnológicas e preparar os alunos para as novas tecnologias e o mundo digital, que impactam significativamente as carreiras, assim como os saberes teóricos e práticos exigidos no exercício profissional. Isso permitirá que os graduados adotem uma postura crítica em relação à interação entre ciência, tecnologia e sociedade. Os alunos aprimorarão sua capacidade crítica, se concentrarão na resolução de problemas, adquirirão conhecimentos inter e transdisciplinares e desenvolverão habilidades de comunicação mais eficazes.</t>
  </si>
  <si>
    <t>Metas Específicas</t>
  </si>
  <si>
    <t> Oferecer ferramentas que possibilitem ao estudante desenvolver seu aprendizado e entender o contexto em que a ciência contábil se insere;</t>
  </si>
  <si>
    <t>Criar um ambiente que permita ao estudante entender como se dá a criação e a transmissão das informações contidas nos relatórios financeiros.</t>
  </si>
  <si>
    <t>Estabelecer ambientes que permitam ao estudante agir com integridade e compromisso social, ajudando assim na construção de uma sociedade mais equitativa.</t>
  </si>
  <si>
    <t>Fomentar a capacidade de análise crítica no estudante, permitindo que ele se torne um agente de mudança social.</t>
  </si>
  <si>
    <t>Criar um ambiente que permita ao estudante entender as conexões sociais, por meio de debates sobre os conhecimentos da disciplina de ciências humanas;</t>
  </si>
  <si>
    <t>Utilizar saberes da área de ciências sociais aplicadas para que o estudante compreenda as interações econômicas e a dinâmica da gestão.</t>
  </si>
  <si>
    <t> Assim, o futuro profissional precisa possuir habilidades que lhe permitam atuar de maneira interconectada e coordenada, e seu perfil será definido pelas competências a seguir:</t>
  </si>
  <si>
    <t>Intenções Formativas - HABILIDADES E COMPETENCIAS</t>
  </si>
  <si>
    <t>O CONTADOR NA PERSPECTIVA DE CIDADÃO GLOBAL E SUA ASPECTO SOCIAL</t>
  </si>
  <si>
    <t>ESPECIALISTA EM CONTABILIDADE: COMPROMISSO ECONÔMICO, SOCIAL E POLÍTICO.</t>
  </si>
  <si>
    <t>Estrutura conceitual da contabilidade</t>
  </si>
  <si>
    <t>Homem e sociedade: pesquisa e tecnologia</t>
  </si>
  <si>
    <t>Práticas administrativas</t>
  </si>
  <si>
    <t>Políticas econômicas</t>
  </si>
  <si>
    <t>Instrumentos matemáticos</t>
  </si>
  <si>
    <t>Atividade de extensão i: profissional de contabilidade responsabilidade  econômica social e política</t>
  </si>
  <si>
    <t>Ética, cidadania e sustentabilidade.</t>
  </si>
  <si>
    <t>Atividade de extensão ii: profissional de contabilidade responsabilidade  econômica social e política</t>
  </si>
  <si>
    <t xml:space="preserve">A ATIVIDADE PROFISSIONAL E O </t>
  </si>
  <si>
    <t>DEVER FUNCIONAL E SOCIAL</t>
  </si>
  <si>
    <t>CRESCIMENTO SUSTENTÁVEL</t>
  </si>
  <si>
    <t>Normas e práticas contábeis avançadas</t>
  </si>
  <si>
    <t>Custos empresariais</t>
  </si>
  <si>
    <t>Contabilidade socioambiental</t>
  </si>
  <si>
    <t>Fundamentos de ciências jurídicas</t>
  </si>
  <si>
    <t>Atividade de extensão iii: desenvolvimento sustentável</t>
  </si>
  <si>
    <t>Empreendedorismo, inovação e economia criativa.</t>
  </si>
  <si>
    <t>Atividade de extensão iv: desenvolvimento sustentável</t>
  </si>
  <si>
    <t>A ATIVIDADE PROFISSIONAL E O DEVER FUNCIONAL E SOCIAL</t>
  </si>
  <si>
    <t>Normas e práticas de auditoria</t>
  </si>
  <si>
    <t>Perícia, mediação e arbitragem.</t>
  </si>
  <si>
    <t>Atividade de extensão v: mercados</t>
  </si>
  <si>
    <t>Sistema de informação contábil e gerencial</t>
  </si>
  <si>
    <t>Atividade de extensão VI: mercados</t>
  </si>
  <si>
    <t>A ATIVIDADE PROFISSIONAL E SUA ABORDAGEM GLOBAL E ÉTICA</t>
  </si>
  <si>
    <t>AMPLITUDE DE ATUAÇÃO E MORALIDADE</t>
  </si>
  <si>
    <t>Normas e práticas de contabilidade do setor público</t>
  </si>
  <si>
    <t>Eletiva</t>
  </si>
  <si>
    <t>Cálculo atuarial (optativa)</t>
  </si>
  <si>
    <t>Atividade de extensão  vii: amplitude de atuação e ética</t>
  </si>
  <si>
    <t>8º Período</t>
  </si>
  <si>
    <t xml:space="preserve">controladoria </t>
  </si>
  <si>
    <t>Normas  e  práticas  contábeis  do terceiro setor</t>
  </si>
  <si>
    <t xml:space="preserve">Contabilidade e custos em hospitalidades </t>
  </si>
  <si>
    <t xml:space="preserve">Normas  e  práticas  contábeis  em instituições financeiras </t>
  </si>
  <si>
    <t>Auditoria e controladoria na gestão pública</t>
  </si>
  <si>
    <t>Atividade de extensão viii: amplitude de atuação e ética</t>
  </si>
  <si>
    <r>
      <t>1)</t>
    </r>
    <r>
      <rPr>
        <sz val="7"/>
        <color theme="1"/>
        <rFont val="Times New Roman"/>
        <family val="1"/>
      </rPr>
      <t xml:space="preserve">       </t>
    </r>
    <r>
      <rPr>
        <sz val="10"/>
        <color theme="1"/>
        <rFont val="Calibri"/>
        <family val="2"/>
      </rPr>
      <t>Pesquisar, refletir, realizar a análise crítica, usar a criatividade, buscar e desenvolver soluções para organizar e interpretar os dados macroeconômicos e microeconômicos, a fim de resolver problemas;</t>
    </r>
  </si>
  <si>
    <r>
      <t>2)</t>
    </r>
    <r>
      <rPr>
        <sz val="7"/>
        <color theme="1"/>
        <rFont val="Times New Roman"/>
        <family val="1"/>
      </rPr>
      <t xml:space="preserve">       </t>
    </r>
    <r>
      <rPr>
        <sz val="10"/>
        <color theme="1"/>
        <rFont val="Calibri"/>
        <family val="2"/>
      </rPr>
      <t>Integrar os conhecimentos de Administração, da Economia, do Direito, das Tecnologias da Informação e de outras áreas relacionadas aos saberes das Ciências Contábeis para criar ou aprimorar, de forma inovadora, os modelos de negócio das entidades, considerando as dimensões sociais, ambientais, econômicas e culturais;</t>
    </r>
  </si>
  <si>
    <r>
      <t>3)</t>
    </r>
    <r>
      <rPr>
        <sz val="7"/>
        <color theme="1"/>
        <rFont val="Times New Roman"/>
        <family val="1"/>
      </rPr>
      <t xml:space="preserve">       </t>
    </r>
    <r>
      <rPr>
        <sz val="10"/>
        <color theme="1"/>
        <rFont val="Calibri"/>
        <family val="2"/>
      </rPr>
      <t>Utilizar os conhecimentos de matemática financeira, estatística, métodos quantitativos e qualitativos como ferramenta para geração e análise de informação, entre estas a execução do processo contábil, análise retrospectiva e preditiva, realização de trabalho de auditoria e asseguração;</t>
    </r>
  </si>
  <si>
    <r>
      <t>4)</t>
    </r>
    <r>
      <rPr>
        <sz val="7"/>
        <color theme="1"/>
        <rFont val="Times New Roman"/>
        <family val="1"/>
      </rPr>
      <t xml:space="preserve">       </t>
    </r>
    <r>
      <rPr>
        <sz val="10"/>
        <color theme="1"/>
        <rFont val="Calibri"/>
        <family val="2"/>
      </rPr>
      <t>Reconhecer-se como profissional da área contábil, no contexto econômico, social e político, levando em consideração as ferramentas quantitativas e os aspectos éticos com a finalidade de dar suporte nas decisões administrativas e financeiras das organizações.</t>
    </r>
  </si>
  <si>
    <r>
      <t>a)</t>
    </r>
    <r>
      <rPr>
        <sz val="7"/>
        <color theme="1"/>
        <rFont val="Times New Roman"/>
        <family val="1"/>
      </rPr>
      <t xml:space="preserve">       </t>
    </r>
    <r>
      <rPr>
        <sz val="10"/>
        <color theme="1"/>
        <rFont val="Calibri"/>
        <family val="2"/>
      </rPr>
      <t>Comunicar-se de forma eficaz, compartilhando ideias e conceitos de modo efetivo e apropriado à audiência e à situação, usando argumentação suportada por evidências.</t>
    </r>
  </si>
  <si>
    <r>
      <t>5)</t>
    </r>
    <r>
      <rPr>
        <sz val="7"/>
        <color theme="1"/>
        <rFont val="Times New Roman"/>
        <family val="1"/>
      </rPr>
      <t xml:space="preserve">       </t>
    </r>
    <r>
      <rPr>
        <sz val="10"/>
        <color theme="1"/>
        <rFont val="Calibri"/>
        <family val="2"/>
      </rPr>
      <t>"Preparar, analisar e reportar informações financeiras e não financeiras relevantes e fidedignas”.</t>
    </r>
  </si>
  <si>
    <r>
      <t>a)</t>
    </r>
    <r>
      <rPr>
        <sz val="7"/>
        <color theme="1"/>
        <rFont val="Times New Roman"/>
        <family val="1"/>
      </rPr>
      <t xml:space="preserve">       </t>
    </r>
    <r>
      <rPr>
        <sz val="10"/>
        <color theme="1"/>
        <rFont val="Calibri"/>
        <family val="2"/>
      </rPr>
      <t>Operar técnicas de coleta, processamento, interpretação e comunicação das mensurações contábeis concernentes à formação de custos das entidades, espelhando os padrões de consumo de recursos materiais e humanos em âmbito estratégico, sendo capaz de auxiliar o direcionamento dos recursos de forma sustentável e empreendedora.</t>
    </r>
  </si>
  <si>
    <r>
      <t>6)</t>
    </r>
    <r>
      <rPr>
        <sz val="7"/>
        <color theme="1"/>
        <rFont val="Times New Roman"/>
        <family val="1"/>
      </rPr>
      <t xml:space="preserve">       </t>
    </r>
    <r>
      <rPr>
        <sz val="10"/>
        <color theme="1"/>
        <rFont val="Calibri"/>
        <family val="2"/>
      </rPr>
      <t>"Participar da formulação do planejamento estratégico e apoiar a gestão no processo de tomada de decisão."</t>
    </r>
  </si>
  <si>
    <r>
      <t>a)</t>
    </r>
    <r>
      <rPr>
        <sz val="7"/>
        <color theme="1"/>
        <rFont val="Times New Roman"/>
        <family val="1"/>
      </rPr>
      <t xml:space="preserve">       </t>
    </r>
    <r>
      <rPr>
        <sz val="10"/>
        <color theme="1"/>
        <rFont val="Calibri"/>
        <family val="2"/>
      </rPr>
      <t>Interpretar as demonstrações contábeis construídas com base em legislação específica, de modo a criar indicadores e índices embasados nestas demonstrações que explicam a atuação das organizações em termos quantitativos e qualitativos, levando em consideração a forma constitutiva das entidades dentro do arcabouço jurídico estabelecido.</t>
    </r>
  </si>
  <si>
    <r>
      <t>7)</t>
    </r>
    <r>
      <rPr>
        <sz val="7"/>
        <color theme="1"/>
        <rFont val="Times New Roman"/>
        <family val="1"/>
      </rPr>
      <t xml:space="preserve">       </t>
    </r>
    <r>
      <rPr>
        <sz val="10"/>
        <color theme="1"/>
        <rFont val="Calibri"/>
        <family val="2"/>
      </rPr>
      <t>"Analisar a gestão de risco, controle interno e outros mecanismos de governança."</t>
    </r>
  </si>
  <si>
    <r>
      <t>8)</t>
    </r>
    <r>
      <rPr>
        <sz val="7"/>
        <color theme="1"/>
        <rFont val="Times New Roman"/>
        <family val="1"/>
      </rPr>
      <t xml:space="preserve">       </t>
    </r>
    <r>
      <rPr>
        <sz val="10"/>
        <color theme="1"/>
        <rFont val="Calibri"/>
        <family val="2"/>
      </rPr>
      <t>“Auditar informações financeiras e não financeiras e fornecer outros serviços de asseguração."</t>
    </r>
  </si>
  <si>
    <r>
      <t>9)</t>
    </r>
    <r>
      <rPr>
        <sz val="7"/>
        <color theme="1"/>
        <rFont val="Times New Roman"/>
        <family val="1"/>
      </rPr>
      <t xml:space="preserve">       </t>
    </r>
    <r>
      <rPr>
        <sz val="10"/>
        <color theme="1"/>
        <rFont val="Calibri"/>
        <family val="2"/>
      </rPr>
      <t>“Executar trabalhos de perícia judicial e extrajudicial.</t>
    </r>
  </si>
  <si>
    <r>
      <t>a)</t>
    </r>
    <r>
      <rPr>
        <sz val="7"/>
        <color theme="1"/>
        <rFont val="Times New Roman"/>
        <family val="1"/>
      </rPr>
      <t xml:space="preserve">       </t>
    </r>
    <r>
      <rPr>
        <sz val="10"/>
        <color theme="1"/>
        <rFont val="Calibri"/>
        <family val="2"/>
      </rPr>
      <t>Elaborar pareceres e laudos contábeis tanto na participação do esforço de solução de contencioso quanto na avaliação da conformidade das demonstrações contábeis em relação às normas vigentes no Brasil para apoiar decisões de gestores, investidores e demais stakeholders;</t>
    </r>
  </si>
  <si>
    <r>
      <t>10)</t>
    </r>
    <r>
      <rPr>
        <sz val="7"/>
        <color theme="1"/>
        <rFont val="Times New Roman"/>
        <family val="1"/>
      </rPr>
      <t xml:space="preserve">    </t>
    </r>
    <r>
      <rPr>
        <sz val="10"/>
        <color theme="1"/>
        <rFont val="Calibri"/>
        <family val="2"/>
      </rPr>
      <t>"Compreender e aplicar a legislação tributária e previdenciária."</t>
    </r>
  </si>
  <si>
    <r>
      <t>a)</t>
    </r>
    <r>
      <rPr>
        <sz val="7"/>
        <color theme="1"/>
        <rFont val="Times New Roman"/>
        <family val="1"/>
      </rPr>
      <t xml:space="preserve">       </t>
    </r>
    <r>
      <rPr>
        <sz val="10"/>
        <color theme="1"/>
        <rFont val="Calibri"/>
        <family val="2"/>
      </rPr>
      <t>Identificar os tributos e classificar as organizações de acordo com a legislação fiscal específica para gerir despesas tributárias, ativos e passivos financeiros e operacionais de forma a possibilitar a modelagem do sistema de informação contábil, com a finalidade de otimizar o gerenciamento das organizações.</t>
    </r>
  </si>
  <si>
    <r>
      <t>11)</t>
    </r>
    <r>
      <rPr>
        <sz val="7"/>
        <color theme="1"/>
        <rFont val="Times New Roman"/>
        <family val="1"/>
      </rPr>
      <t xml:space="preserve">    </t>
    </r>
    <r>
      <rPr>
        <sz val="10"/>
        <color theme="1"/>
        <rFont val="Calibri"/>
        <family val="2"/>
      </rPr>
      <t>"Compreender como a tecnologia da informação contribui para a análise de dados e para a geração de informação."</t>
    </r>
  </si>
  <si>
    <r>
      <t>a)</t>
    </r>
    <r>
      <rPr>
        <sz val="7"/>
        <color theme="1"/>
        <rFont val="Times New Roman"/>
        <family val="1"/>
      </rPr>
      <t xml:space="preserve">       </t>
    </r>
    <r>
      <rPr>
        <sz val="10"/>
        <color theme="1"/>
        <rFont val="Calibri"/>
        <family val="2"/>
      </rPr>
      <t>Desenvolver e institucionalizar mecanismos de controle visando à implantação da controladoria, com o objetivo de aprimorar processos e gerar informações que permitam o cumprimento da missão para a qual as organizações foram constituídas.</t>
    </r>
  </si>
  <si>
    <r>
      <t>12)</t>
    </r>
    <r>
      <rPr>
        <sz val="7"/>
        <color theme="1"/>
        <rFont val="Times New Roman"/>
        <family val="1"/>
      </rPr>
      <t xml:space="preserve">    </t>
    </r>
    <r>
      <rPr>
        <sz val="10"/>
        <color theme="1"/>
        <rFont val="Calibri"/>
        <family val="2"/>
      </rPr>
      <t>"Preparar, analisar e reportar informações financeiras e não financeiras relevantes e fidedignas”.</t>
    </r>
  </si>
  <si>
    <r>
      <t>a)</t>
    </r>
    <r>
      <rPr>
        <sz val="7"/>
        <color theme="1"/>
        <rFont val="Times New Roman"/>
        <family val="1"/>
      </rPr>
      <t xml:space="preserve">       </t>
    </r>
    <r>
      <rPr>
        <sz val="10"/>
        <color theme="1"/>
        <rFont val="Calibri"/>
        <family val="2"/>
      </rPr>
      <t xml:space="preserve">Analisar e aplicar as práticas e normas contábeis nos diversos tipos de organizações em setores econômicos específicos (instituições financeiras, agronegócio, terceiro setor, hospitalidades e setor público) considerando </t>
    </r>
  </si>
  <si>
    <t>Cenários</t>
  </si>
  <si>
    <t>O Profissional de Contabilidade agente Econômico, Social e Político</t>
  </si>
  <si>
    <t>Estudos Ciêntíficos, tecnologia e sociedade</t>
  </si>
  <si>
    <t>Projeto extensão I: o profissional de contabilidade agente econômico, Social e político</t>
  </si>
  <si>
    <t>Sub-total</t>
  </si>
  <si>
    <t>Meio ambiente, cidadania e civismo</t>
  </si>
  <si>
    <t>Projeto Extensão II: o profissional de contabilidade agente econômico, Social e político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</si>
</sst>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Calibri"/>
      <family val="2"/>
      <scheme val="minor"/>
    </font>
    <font>
      <sz val="11"/>
      <color theme="1"/>
      <name val="Calibri"/>
      <family val="2"/>
      <scheme val="minor"/>
    </font>
    <font>
      <b/>
      <sz val="8"/>
      <color theme="1"/>
      <name val="Verdana"/>
      <family val="2"/>
    </font>
    <font>
      <sz val="8"/>
      <color theme="1"/>
      <name val="Verdana"/>
      <family val="2"/>
    </font>
    <font>
      <sz val="10"/>
      <color theme="1"/>
      <name val="Calibri"/>
      <family val="2"/>
      <scheme val="minor"/>
    </font>
    <font>
      <sz val="9"/>
      <color theme="1"/>
      <name val="Calibri"/>
      <family val="2"/>
      <scheme val="minor"/>
    </font>
    <font>
      <sz val="7"/>
      <color theme="1"/>
      <name val="Calibri"/>
      <family val="2"/>
      <scheme val="minor"/>
    </font>
    <font>
      <sz val="8"/>
      <color theme="1"/>
      <name val="Calibri"/>
      <family val="2"/>
      <scheme val="minor"/>
    </font>
    <font>
      <b/>
      <sz val="11"/>
      <color theme="1"/>
      <name val="Calibri"/>
      <family val="2"/>
      <scheme val="minor"/>
    </font>
    <font>
      <b/>
      <sz val="8"/>
      <color rgb="FF000000"/>
      <name val="Verdana"/>
      <family val="2"/>
    </font>
    <font>
      <b/>
      <sz val="10"/>
      <color theme="1"/>
      <name val="Calibri"/>
      <family val="2"/>
      <scheme val="minor"/>
    </font>
    <font>
      <b/>
      <sz val="8"/>
      <color theme="1"/>
      <name val="Calibri"/>
      <family val="2"/>
      <scheme val="minor"/>
    </font>
    <font>
      <b/>
      <sz val="10"/>
      <color rgb="FF000000"/>
      <name val="Calibri"/>
      <family val="2"/>
      <scheme val="minor"/>
    </font>
    <font>
      <b/>
      <sz val="10"/>
      <color rgb="FF000000"/>
      <name val="Calibri"/>
      <family val="2"/>
    </font>
    <font>
      <b/>
      <sz val="8"/>
      <color rgb="FF000000"/>
      <name val="Calibri"/>
      <family val="2"/>
    </font>
    <font>
      <sz val="10"/>
      <color rgb="FF000000"/>
      <name val="Calibri"/>
      <family val="2"/>
    </font>
    <font>
      <b/>
      <sz val="11"/>
      <color rgb="FF000000"/>
      <name val="Calibri"/>
      <family val="2"/>
    </font>
    <font>
      <sz val="8"/>
      <color rgb="FF000000"/>
      <name val="Calibri"/>
      <family val="2"/>
    </font>
    <font>
      <sz val="11"/>
      <color theme="1"/>
      <name val="Calibri"/>
      <family val="2"/>
    </font>
    <font>
      <b/>
      <sz val="10"/>
      <name val="Calibri"/>
      <family val="2"/>
    </font>
    <font>
      <sz val="10"/>
      <color rgb="FF000000"/>
      <name val="Calibri"/>
      <family val="2"/>
      <scheme val="minor"/>
    </font>
    <font>
      <sz val="10"/>
      <color theme="1"/>
      <name val="Symbol"/>
      <family val="1"/>
      <charset val="2"/>
    </font>
    <font>
      <sz val="7"/>
      <color theme="1"/>
      <name val="Times New Roman"/>
      <family val="1"/>
    </font>
    <font>
      <b/>
      <sz val="7"/>
      <name val="Times New Roman"/>
      <family val="1"/>
    </font>
    <font>
      <i/>
      <sz val="10"/>
      <color theme="1"/>
      <name val="Calibri"/>
      <family val="2"/>
      <scheme val="minor"/>
    </font>
    <font>
      <sz val="10"/>
      <color theme="1"/>
      <name val="Calibri"/>
      <family val="2"/>
    </font>
    <font>
      <b/>
      <sz val="10"/>
      <name val="Cambria"/>
      <family val="1"/>
    </font>
    <font>
      <b/>
      <sz val="8"/>
      <color rgb="FF000000"/>
      <name val="Calibri"/>
      <family val="2"/>
      <scheme val="minor"/>
    </font>
  </fonts>
  <fills count="14">
    <fill>
      <patternFill patternType="none"/>
    </fill>
    <fill>
      <patternFill patternType="gray125"/>
    </fill>
    <fill>
      <patternFill patternType="solid">
        <fgColor theme="0" tint="-0.249977111117893"/>
        <bgColor indexed="64"/>
      </patternFill>
    </fill>
    <fill>
      <patternFill patternType="solid">
        <fgColor theme="0" tint="-0.34998626667073579"/>
        <bgColor indexed="64"/>
      </patternFill>
    </fill>
    <fill>
      <patternFill patternType="solid">
        <fgColor rgb="FFBEBEBE"/>
        <bgColor indexed="64"/>
      </patternFill>
    </fill>
    <fill>
      <patternFill patternType="solid">
        <fgColor rgb="FFD9D9D9"/>
        <bgColor indexed="64"/>
      </patternFill>
    </fill>
    <fill>
      <patternFill patternType="solid">
        <fgColor rgb="FFA6A6A6"/>
        <bgColor indexed="64"/>
      </patternFill>
    </fill>
    <fill>
      <patternFill patternType="solid">
        <fgColor theme="0"/>
        <bgColor indexed="64"/>
      </patternFill>
    </fill>
    <fill>
      <patternFill patternType="solid">
        <fgColor theme="0" tint="-0.14999847407452621"/>
        <bgColor indexed="64"/>
      </patternFill>
    </fill>
    <fill>
      <patternFill patternType="solid">
        <fgColor rgb="FFFFC000"/>
        <bgColor indexed="64"/>
      </patternFill>
    </fill>
    <fill>
      <patternFill patternType="solid">
        <fgColor rgb="FFFFFF00"/>
        <bgColor indexed="64"/>
      </patternFill>
    </fill>
    <fill>
      <patternFill patternType="solid">
        <fgColor rgb="FFFFFF00"/>
        <bgColor rgb="FF000000"/>
      </patternFill>
    </fill>
    <fill>
      <patternFill patternType="solid">
        <fgColor rgb="FFA5A5A5"/>
        <bgColor indexed="64"/>
      </patternFill>
    </fill>
    <fill>
      <patternFill patternType="solid">
        <fgColor rgb="FFF2F2F2"/>
        <bgColor indexed="64"/>
      </patternFill>
    </fill>
  </fills>
  <borders count="96">
    <border>
      <left/>
      <right/>
      <top/>
      <bottom/>
      <diagonal/>
    </border>
    <border>
      <left/>
      <right style="medium">
        <color rgb="FF000000"/>
      </right>
      <top/>
      <bottom style="medium">
        <color rgb="FF000000"/>
      </bottom>
      <diagonal/>
    </border>
    <border>
      <left/>
      <right style="medium">
        <color rgb="FF000000"/>
      </right>
      <top/>
      <bottom/>
      <diagonal/>
    </border>
    <border>
      <left style="thin">
        <color theme="0"/>
      </left>
      <right style="thin">
        <color theme="0"/>
      </right>
      <top style="thin">
        <color theme="0"/>
      </top>
      <bottom/>
      <diagonal/>
    </border>
    <border>
      <left style="thin">
        <color theme="0"/>
      </left>
      <right style="thin">
        <color theme="0"/>
      </right>
      <top style="thin">
        <color theme="0"/>
      </top>
      <bottom style="thin">
        <color theme="0"/>
      </bottom>
      <diagonal/>
    </border>
    <border>
      <left style="thin">
        <color indexed="64"/>
      </left>
      <right style="thin">
        <color indexed="64"/>
      </right>
      <top style="thin">
        <color indexed="64"/>
      </top>
      <bottom style="thin">
        <color indexed="64"/>
      </bottom>
      <diagonal/>
    </border>
    <border>
      <left style="thin">
        <color theme="0"/>
      </left>
      <right/>
      <top style="thin">
        <color theme="0"/>
      </top>
      <bottom style="thin">
        <color theme="0"/>
      </bottom>
      <diagonal/>
    </border>
    <border>
      <left style="thin">
        <color theme="0"/>
      </left>
      <right/>
      <top style="thin">
        <color theme="0"/>
      </top>
      <bottom/>
      <diagonal/>
    </border>
    <border>
      <left style="medium">
        <color rgb="FF000000"/>
      </left>
      <right/>
      <top/>
      <bottom/>
      <diagonal/>
    </border>
    <border>
      <left/>
      <right style="medium">
        <color rgb="FF000000"/>
      </right>
      <top style="medium">
        <color rgb="FF000000"/>
      </top>
      <bottom/>
      <diagonal/>
    </border>
    <border>
      <left style="thin">
        <color theme="0"/>
      </left>
      <right style="thin">
        <color indexed="64"/>
      </right>
      <top style="thin">
        <color theme="0"/>
      </top>
      <bottom/>
      <diagonal/>
    </border>
    <border>
      <left style="thin">
        <color theme="0"/>
      </left>
      <right style="thin">
        <color indexed="64"/>
      </right>
      <top/>
      <bottom/>
      <diagonal/>
    </border>
    <border>
      <left style="thin">
        <color theme="0"/>
      </left>
      <right style="thin">
        <color indexed="64"/>
      </right>
      <top/>
      <bottom style="thin">
        <color theme="0"/>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style="medium">
        <color rgb="FFFFFFFF"/>
      </left>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top/>
      <bottom/>
      <diagonal/>
    </border>
    <border>
      <left style="medium">
        <color indexed="64"/>
      </left>
      <right style="medium">
        <color indexed="64"/>
      </right>
      <top/>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medium">
        <color rgb="FF000000"/>
      </left>
      <right/>
      <top style="thick">
        <color rgb="FF000000"/>
      </top>
      <bottom/>
      <diagonal/>
    </border>
    <border>
      <left/>
      <right style="medium">
        <color rgb="FF000000"/>
      </right>
      <top style="thick">
        <color rgb="FF000000"/>
      </top>
      <bottom/>
      <diagonal/>
    </border>
    <border>
      <left/>
      <right style="medium">
        <color rgb="FF000000"/>
      </right>
      <top/>
      <bottom style="thick">
        <color rgb="FFD9D9D9"/>
      </bottom>
      <diagonal/>
    </border>
    <border>
      <left style="medium">
        <color rgb="FF000000"/>
      </left>
      <right/>
      <top/>
      <bottom style="thick">
        <color rgb="FFD9D9D9"/>
      </bottom>
      <diagonal/>
    </border>
    <border>
      <left style="medium">
        <color rgb="FF000000"/>
      </left>
      <right style="medium">
        <color rgb="FF000000"/>
      </right>
      <top style="thick">
        <color rgb="FF000000"/>
      </top>
      <bottom/>
      <diagonal/>
    </border>
    <border>
      <left/>
      <right style="medium">
        <color rgb="FFD9D9D9"/>
      </right>
      <top style="medium">
        <color indexed="64"/>
      </top>
      <bottom/>
      <diagonal/>
    </border>
    <border>
      <left/>
      <right style="medium">
        <color indexed="64"/>
      </right>
      <top/>
      <bottom style="thick">
        <color rgb="FF000000"/>
      </bottom>
      <diagonal/>
    </border>
    <border>
      <left/>
      <right style="medium">
        <color indexed="64"/>
      </right>
      <top/>
      <bottom style="medium">
        <color rgb="FF000000"/>
      </bottom>
      <diagonal/>
    </border>
    <border>
      <left/>
      <right style="medium">
        <color rgb="FF000000"/>
      </right>
      <top/>
      <bottom style="medium">
        <color indexed="64"/>
      </bottom>
      <diagonal/>
    </border>
    <border>
      <left style="medium">
        <color rgb="FF000000"/>
      </left>
      <right style="medium">
        <color rgb="FF000000"/>
      </right>
      <top/>
      <bottom style="medium">
        <color indexed="64"/>
      </bottom>
      <diagonal/>
    </border>
    <border>
      <left style="medium">
        <color rgb="FF000000"/>
      </left>
      <right/>
      <top/>
      <bottom style="medium">
        <color indexed="64"/>
      </bottom>
      <diagonal/>
    </border>
    <border>
      <left style="medium">
        <color rgb="FFD9D9D9"/>
      </left>
      <right/>
      <top style="medium">
        <color indexed="64"/>
      </top>
      <bottom style="thick">
        <color rgb="FF000000"/>
      </bottom>
      <diagonal/>
    </border>
    <border>
      <left/>
      <right style="medium">
        <color rgb="FF000000"/>
      </right>
      <top style="medium">
        <color indexed="64"/>
      </top>
      <bottom style="thick">
        <color rgb="FF000000"/>
      </bottom>
      <diagonal/>
    </border>
    <border>
      <left style="medium">
        <color rgb="FF000000"/>
      </left>
      <right/>
      <top style="medium">
        <color indexed="64"/>
      </top>
      <bottom style="thick">
        <color rgb="FF000000"/>
      </bottom>
      <diagonal/>
    </border>
    <border>
      <left/>
      <right style="medium">
        <color indexed="64"/>
      </right>
      <top style="medium">
        <color indexed="64"/>
      </top>
      <bottom style="thick">
        <color rgb="FF000000"/>
      </bottom>
      <diagonal/>
    </border>
    <border>
      <left style="medium">
        <color indexed="64"/>
      </left>
      <right style="medium">
        <color rgb="FF000000"/>
      </right>
      <top style="medium">
        <color indexed="64"/>
      </top>
      <bottom/>
      <diagonal/>
    </border>
    <border>
      <left style="medium">
        <color indexed="64"/>
      </left>
      <right style="medium">
        <color rgb="FF000000"/>
      </right>
      <top/>
      <bottom style="medium">
        <color rgb="FF00000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bottom style="medium">
        <color rgb="FF000000"/>
      </bottom>
      <diagonal/>
    </border>
    <border>
      <left/>
      <right style="medium">
        <color indexed="64"/>
      </right>
      <top style="medium">
        <color indexed="64"/>
      </top>
      <bottom/>
      <diagonal/>
    </border>
    <border>
      <left style="medium">
        <color indexed="64"/>
      </left>
      <right/>
      <top/>
      <bottom style="medium">
        <color rgb="FF000000"/>
      </bottom>
      <diagonal/>
    </border>
    <border>
      <left/>
      <right style="medium">
        <color rgb="FFFFFFFF"/>
      </right>
      <top style="medium">
        <color indexed="64"/>
      </top>
      <bottom/>
      <diagonal/>
    </border>
    <border>
      <left/>
      <right style="medium">
        <color rgb="FFFFFFFF"/>
      </right>
      <top/>
      <bottom/>
      <diagonal/>
    </border>
    <border>
      <left/>
      <right style="medium">
        <color rgb="FFFFFFFF"/>
      </right>
      <top/>
      <bottom style="medium">
        <color rgb="FF000000"/>
      </bottom>
      <diagonal/>
    </border>
    <border>
      <left style="medium">
        <color rgb="FFFFFFFF"/>
      </left>
      <right style="medium">
        <color indexed="64"/>
      </right>
      <top style="medium">
        <color indexed="64"/>
      </top>
      <bottom/>
      <diagonal/>
    </border>
    <border>
      <left style="medium">
        <color rgb="FFFFFFFF"/>
      </left>
      <right style="medium">
        <color indexed="64"/>
      </right>
      <top/>
      <bottom/>
      <diagonal/>
    </border>
    <border>
      <left style="medium">
        <color rgb="FFFFFFFF"/>
      </left>
      <right style="medium">
        <color indexed="64"/>
      </right>
      <top/>
      <bottom style="medium">
        <color rgb="FFFFFFFF"/>
      </bottom>
      <diagonal/>
    </border>
    <border>
      <left style="medium">
        <color rgb="FFFFFFFF"/>
      </left>
      <right style="medium">
        <color indexed="64"/>
      </right>
      <top style="medium">
        <color rgb="FFFFFFFF"/>
      </top>
      <bottom/>
      <diagonal/>
    </border>
    <border>
      <left style="medium">
        <color rgb="FFFFFFFF"/>
      </left>
      <right style="medium">
        <color indexed="64"/>
      </right>
      <top/>
      <bottom style="medium">
        <color rgb="FF000000"/>
      </bottom>
      <diagonal/>
    </border>
    <border>
      <left style="medium">
        <color indexed="64"/>
      </left>
      <right style="medium">
        <color indexed="64"/>
      </right>
      <top style="medium">
        <color rgb="FF000000"/>
      </top>
      <bottom/>
      <diagonal/>
    </border>
    <border>
      <left style="medium">
        <color rgb="FFFFFFFF"/>
      </left>
      <right style="medium">
        <color rgb="FFFFFFFF"/>
      </right>
      <top style="medium">
        <color rgb="FFFFFFFF"/>
      </top>
      <bottom/>
      <diagonal/>
    </border>
    <border>
      <left style="medium">
        <color rgb="FFFFFFFF"/>
      </left>
      <right style="medium">
        <color rgb="FFFFFFFF"/>
      </right>
      <top/>
      <bottom style="medium">
        <color rgb="FFFFFFFF"/>
      </bottom>
      <diagonal/>
    </border>
    <border>
      <left/>
      <right style="medium">
        <color rgb="FFFFFFFF"/>
      </right>
      <top style="medium">
        <color rgb="FFFFFFFF"/>
      </top>
      <bottom style="medium">
        <color rgb="FFFFFFFF"/>
      </bottom>
      <diagonal/>
    </border>
    <border>
      <left/>
      <right/>
      <top/>
      <bottom style="medium">
        <color rgb="FFFFFFFF"/>
      </bottom>
      <diagonal/>
    </border>
    <border>
      <left/>
      <right style="medium">
        <color rgb="FF000000"/>
      </right>
      <top style="medium">
        <color indexed="64"/>
      </top>
      <bottom style="medium">
        <color indexed="64"/>
      </bottom>
      <diagonal/>
    </border>
    <border>
      <left style="thick">
        <color indexed="64"/>
      </left>
      <right/>
      <top style="medium">
        <color indexed="64"/>
      </top>
      <bottom/>
      <diagonal/>
    </border>
    <border>
      <left/>
      <right style="thick">
        <color indexed="64"/>
      </right>
      <top style="medium">
        <color indexed="64"/>
      </top>
      <bottom style="thick">
        <color indexed="64"/>
      </bottom>
      <diagonal/>
    </border>
    <border>
      <left style="thick">
        <color indexed="64"/>
      </left>
      <right/>
      <top/>
      <bottom style="thick">
        <color indexed="64"/>
      </bottom>
      <diagonal/>
    </border>
    <border>
      <left style="thick">
        <color indexed="64"/>
      </left>
      <right/>
      <top/>
      <bottom/>
      <diagonal/>
    </border>
    <border>
      <left/>
      <right style="medium">
        <color rgb="FF000000"/>
      </right>
      <top/>
      <bottom style="thick">
        <color indexed="64"/>
      </bottom>
      <diagonal/>
    </border>
    <border>
      <left/>
      <right style="thick">
        <color indexed="64"/>
      </right>
      <top/>
      <bottom style="thick">
        <color indexed="64"/>
      </bottom>
      <diagonal/>
    </border>
    <border>
      <left/>
      <right style="thick">
        <color indexed="64"/>
      </right>
      <top/>
      <bottom style="medium">
        <color indexed="64"/>
      </bottom>
      <diagonal/>
    </border>
    <border>
      <left/>
      <right style="medium">
        <color indexed="64"/>
      </right>
      <top/>
      <bottom style="thick">
        <color indexed="64"/>
      </bottom>
      <diagonal/>
    </border>
    <border>
      <left style="medium">
        <color indexed="64"/>
      </left>
      <right style="thick">
        <color indexed="64"/>
      </right>
      <top/>
      <bottom style="thick">
        <color indexed="64"/>
      </bottom>
      <diagonal/>
    </border>
    <border>
      <left style="thick">
        <color indexed="64"/>
      </left>
      <right style="medium">
        <color indexed="64"/>
      </right>
      <top/>
      <bottom style="thick">
        <color indexed="64"/>
      </bottom>
      <diagonal/>
    </border>
    <border>
      <left style="thick">
        <color indexed="64"/>
      </left>
      <right style="medium">
        <color indexed="64"/>
      </right>
      <top/>
      <bottom/>
      <diagonal/>
    </border>
    <border>
      <left style="thick">
        <color indexed="64"/>
      </left>
      <right/>
      <top style="thick">
        <color indexed="64"/>
      </top>
      <bottom style="medium">
        <color indexed="64"/>
      </bottom>
      <diagonal/>
    </border>
    <border>
      <left/>
      <right/>
      <top style="thick">
        <color indexed="64"/>
      </top>
      <bottom style="medium">
        <color indexed="64"/>
      </bottom>
      <diagonal/>
    </border>
    <border>
      <left/>
      <right style="thick">
        <color indexed="64"/>
      </right>
      <top style="thick">
        <color indexed="64"/>
      </top>
      <bottom style="medium">
        <color indexed="64"/>
      </bottom>
      <diagonal/>
    </border>
    <border>
      <left style="medium">
        <color rgb="FF000000"/>
      </left>
      <right/>
      <top style="medium">
        <color indexed="64"/>
      </top>
      <bottom style="thick">
        <color indexed="64"/>
      </bottom>
      <diagonal/>
    </border>
    <border>
      <left style="medium">
        <color rgb="FF000000"/>
      </left>
      <right style="medium">
        <color rgb="FF000000"/>
      </right>
      <top/>
      <bottom style="thick">
        <color indexed="64"/>
      </bottom>
      <diagonal/>
    </border>
    <border>
      <left style="medium">
        <color rgb="FF000000"/>
      </left>
      <right/>
      <top/>
      <bottom style="thick">
        <color indexed="64"/>
      </bottom>
      <diagonal/>
    </border>
    <border>
      <left style="medium">
        <color rgb="FF000000"/>
      </left>
      <right style="thick">
        <color indexed="64"/>
      </right>
      <top style="thick">
        <color rgb="FF000000"/>
      </top>
      <bottom/>
      <diagonal/>
    </border>
    <border>
      <left style="medium">
        <color rgb="FF000000"/>
      </left>
      <right style="thick">
        <color indexed="64"/>
      </right>
      <top/>
      <bottom/>
      <diagonal/>
    </border>
    <border>
      <left style="medium">
        <color rgb="FF000000"/>
      </left>
      <right style="thick">
        <color indexed="64"/>
      </right>
      <top/>
      <bottom style="thick">
        <color indexed="64"/>
      </bottom>
      <diagonal/>
    </border>
    <border>
      <left/>
      <right style="medium">
        <color indexed="64"/>
      </right>
      <top style="thick">
        <color indexed="64"/>
      </top>
      <bottom style="medium">
        <color indexed="64"/>
      </bottom>
      <diagonal/>
    </border>
    <border>
      <left style="medium">
        <color indexed="64"/>
      </left>
      <right/>
      <top style="thick">
        <color indexed="64"/>
      </top>
      <bottom style="medium">
        <color indexed="64"/>
      </bottom>
      <diagonal/>
    </border>
    <border>
      <left style="medium">
        <color indexed="64"/>
      </left>
      <right/>
      <top style="thick">
        <color indexed="64"/>
      </top>
      <bottom style="thick">
        <color indexed="64"/>
      </bottom>
      <diagonal/>
    </border>
    <border>
      <left/>
      <right style="thick">
        <color indexed="64"/>
      </right>
      <top style="thick">
        <color indexed="64"/>
      </top>
      <bottom style="thick">
        <color indexed="64"/>
      </bottom>
      <diagonal/>
    </border>
    <border>
      <left style="thick">
        <color indexed="64"/>
      </left>
      <right style="medium">
        <color indexed="64"/>
      </right>
      <top style="medium">
        <color indexed="64"/>
      </top>
      <bottom/>
      <diagonal/>
    </border>
    <border>
      <left style="medium">
        <color indexed="64"/>
      </left>
      <right style="medium">
        <color indexed="64"/>
      </right>
      <top/>
      <bottom style="thick">
        <color indexed="64"/>
      </bottom>
      <diagonal/>
    </border>
    <border>
      <left style="medium">
        <color indexed="64"/>
      </left>
      <right style="thick">
        <color indexed="64"/>
      </right>
      <top style="medium">
        <color indexed="64"/>
      </top>
      <bottom/>
      <diagonal/>
    </border>
    <border>
      <left style="medium">
        <color indexed="64"/>
      </left>
      <right style="thick">
        <color indexed="64"/>
      </right>
      <top/>
      <bottom/>
      <diagonal/>
    </border>
    <border>
      <left/>
      <right style="medium">
        <color rgb="FF000000"/>
      </right>
      <top style="medium">
        <color indexed="64"/>
      </top>
      <bottom/>
      <diagonal/>
    </border>
  </borders>
  <cellStyleXfs count="2">
    <xf numFmtId="0" fontId="0" fillId="0" borderId="0"/>
    <xf numFmtId="9" fontId="1" fillId="0" borderId="0" applyFont="0" applyFill="0" applyBorder="0" applyAlignment="0" applyProtection="0"/>
  </cellStyleXfs>
  <cellXfs count="344">
    <xf numFmtId="0" fontId="0" fillId="0" borderId="0" xfId="0"/>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left" vertical="center" wrapText="1"/>
    </xf>
    <xf numFmtId="0" fontId="3" fillId="0" borderId="1" xfId="0" applyFont="1" applyBorder="1" applyAlignment="1">
      <alignment horizontal="center" vertical="center" wrapText="1"/>
    </xf>
    <xf numFmtId="0" fontId="2" fillId="3" borderId="3" xfId="0" applyFont="1" applyFill="1" applyBorder="1" applyAlignment="1">
      <alignment vertical="center" wrapText="1"/>
    </xf>
    <xf numFmtId="0" fontId="0" fillId="3" borderId="7" xfId="0" applyFill="1" applyBorder="1" applyAlignment="1">
      <alignment horizontal="center" vertical="center"/>
    </xf>
    <xf numFmtId="0" fontId="3" fillId="3" borderId="7" xfId="0" applyFont="1" applyFill="1" applyBorder="1" applyAlignment="1">
      <alignment horizontal="center" vertical="center"/>
    </xf>
    <xf numFmtId="0" fontId="3" fillId="0" borderId="5" xfId="0" applyFont="1" applyBorder="1" applyAlignment="1">
      <alignment vertical="center" wrapText="1"/>
    </xf>
    <xf numFmtId="0" fontId="3" fillId="0" borderId="5" xfId="0" applyFont="1" applyBorder="1" applyAlignment="1">
      <alignment horizontal="left" vertical="center" wrapText="1" indent="1"/>
    </xf>
    <xf numFmtId="0" fontId="3" fillId="0" borderId="5" xfId="0" applyFont="1" applyBorder="1" applyAlignment="1">
      <alignment horizontal="center" vertical="center" wrapText="1"/>
    </xf>
    <xf numFmtId="0" fontId="3" fillId="0" borderId="5" xfId="0" applyFont="1" applyBorder="1" applyAlignment="1">
      <alignment horizontal="justify" vertical="center" wrapText="1"/>
    </xf>
    <xf numFmtId="0" fontId="0" fillId="0" borderId="5" xfId="0" applyBorder="1" applyAlignment="1">
      <alignment horizontal="left" vertical="center" wrapText="1"/>
    </xf>
    <xf numFmtId="0" fontId="0" fillId="0" borderId="5" xfId="0" applyBorder="1" applyAlignment="1">
      <alignment horizontal="center" vertical="center"/>
    </xf>
    <xf numFmtId="0" fontId="3" fillId="0" borderId="5" xfId="0" applyFont="1" applyBorder="1" applyAlignment="1">
      <alignment horizontal="left" vertical="center" wrapText="1"/>
    </xf>
    <xf numFmtId="0" fontId="3" fillId="0" borderId="5" xfId="0" applyFont="1" applyBorder="1" applyAlignment="1">
      <alignment horizontal="center" vertical="center"/>
    </xf>
    <xf numFmtId="0" fontId="4" fillId="0" borderId="0" xfId="0" applyFont="1"/>
    <xf numFmtId="0" fontId="2" fillId="3" borderId="3" xfId="0" applyFont="1" applyFill="1" applyBorder="1" applyAlignment="1">
      <alignment horizontal="center" vertical="center" wrapText="1"/>
    </xf>
    <xf numFmtId="0" fontId="4" fillId="3" borderId="10" xfId="0" applyFont="1" applyFill="1" applyBorder="1" applyAlignment="1">
      <alignment vertical="center"/>
    </xf>
    <xf numFmtId="0" fontId="4" fillId="7" borderId="0" xfId="0" applyFont="1" applyFill="1" applyAlignment="1">
      <alignment vertical="center"/>
    </xf>
    <xf numFmtId="0" fontId="3" fillId="7" borderId="0" xfId="0" applyFont="1" applyFill="1" applyAlignment="1">
      <alignment horizontal="left" vertical="center" wrapText="1"/>
    </xf>
    <xf numFmtId="0" fontId="3" fillId="7" borderId="0" xfId="0" applyFont="1" applyFill="1" applyAlignment="1">
      <alignment horizontal="center" vertical="center"/>
    </xf>
    <xf numFmtId="0" fontId="3" fillId="7" borderId="0" xfId="0" applyFont="1" applyFill="1" applyAlignment="1">
      <alignment horizontal="center" vertical="center" wrapText="1"/>
    </xf>
    <xf numFmtId="0" fontId="0" fillId="7" borderId="0" xfId="0" applyFill="1" applyAlignment="1">
      <alignment horizontal="left" vertical="center"/>
    </xf>
    <xf numFmtId="0" fontId="0" fillId="7" borderId="0" xfId="0" applyFill="1" applyAlignment="1">
      <alignment horizontal="center" vertical="center"/>
    </xf>
    <xf numFmtId="0" fontId="4" fillId="0" borderId="11" xfId="0" applyFont="1" applyBorder="1" applyAlignment="1">
      <alignment vertical="center"/>
    </xf>
    <xf numFmtId="0" fontId="0" fillId="3" borderId="5" xfId="0" applyFill="1" applyBorder="1" applyAlignment="1">
      <alignment horizontal="left" vertical="center" wrapText="1"/>
    </xf>
    <xf numFmtId="0" fontId="0" fillId="2" borderId="5" xfId="0" applyFill="1" applyBorder="1" applyAlignment="1">
      <alignment horizontal="center" vertical="center"/>
    </xf>
    <xf numFmtId="9" fontId="3" fillId="8" borderId="5" xfId="1" applyFont="1" applyFill="1" applyBorder="1" applyAlignment="1">
      <alignment horizontal="center" vertical="center" wrapText="1"/>
    </xf>
    <xf numFmtId="0" fontId="8" fillId="0" borderId="0" xfId="0" applyFont="1" applyAlignment="1">
      <alignment horizontal="center" vertical="center" wrapText="1"/>
    </xf>
    <xf numFmtId="0" fontId="10" fillId="0" borderId="23" xfId="0" applyFont="1" applyBorder="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4" fillId="0" borderId="2" xfId="0" applyFont="1" applyBorder="1" applyAlignment="1">
      <alignment vertical="center" wrapText="1"/>
    </xf>
    <xf numFmtId="0" fontId="4" fillId="0" borderId="21" xfId="0" applyFont="1" applyBorder="1" applyAlignment="1">
      <alignment vertical="center"/>
    </xf>
    <xf numFmtId="0" fontId="4" fillId="0" borderId="0" xfId="0" applyFont="1" applyAlignment="1">
      <alignment horizontal="center"/>
    </xf>
    <xf numFmtId="0" fontId="10" fillId="0" borderId="2" xfId="0" applyFont="1" applyBorder="1" applyAlignment="1">
      <alignment horizontal="center" vertical="center" wrapText="1"/>
    </xf>
    <xf numFmtId="0" fontId="4" fillId="0" borderId="20" xfId="0" applyFont="1" applyBorder="1" applyAlignment="1">
      <alignment horizontal="center" vertical="center" wrapText="1"/>
    </xf>
    <xf numFmtId="0" fontId="10"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37" xfId="0" applyFont="1" applyBorder="1" applyAlignment="1">
      <alignment horizontal="center" vertical="center" wrapText="1"/>
    </xf>
    <xf numFmtId="0" fontId="10" fillId="5" borderId="20" xfId="0" applyFont="1" applyFill="1" applyBorder="1" applyAlignment="1">
      <alignment horizontal="center" vertical="center" wrapText="1"/>
    </xf>
    <xf numFmtId="0" fontId="10" fillId="5" borderId="17" xfId="0" applyFont="1" applyFill="1" applyBorder="1" applyAlignment="1">
      <alignment horizontal="center" vertical="center" wrapText="1"/>
    </xf>
    <xf numFmtId="0" fontId="10" fillId="5" borderId="21" xfId="0" applyFont="1" applyFill="1" applyBorder="1" applyAlignment="1">
      <alignment horizontal="left" vertical="center" wrapText="1" indent="1"/>
    </xf>
    <xf numFmtId="0" fontId="10" fillId="5" borderId="21" xfId="0" applyFont="1" applyFill="1" applyBorder="1" applyAlignment="1">
      <alignment horizontal="center" vertical="center" wrapText="1"/>
    </xf>
    <xf numFmtId="0" fontId="10" fillId="0" borderId="21" xfId="0" applyFont="1" applyBorder="1" applyAlignment="1">
      <alignment horizontal="center" vertical="center" wrapText="1"/>
    </xf>
    <xf numFmtId="0" fontId="4" fillId="0" borderId="21" xfId="0" applyFont="1" applyBorder="1" applyAlignment="1">
      <alignment horizontal="left" vertical="center" wrapText="1"/>
    </xf>
    <xf numFmtId="0" fontId="4" fillId="0" borderId="21" xfId="0" applyFont="1" applyBorder="1"/>
    <xf numFmtId="0" fontId="4" fillId="0" borderId="21" xfId="0" applyFont="1" applyBorder="1" applyAlignment="1">
      <alignment vertical="center" wrapText="1"/>
    </xf>
    <xf numFmtId="0" fontId="4" fillId="0" borderId="21" xfId="0" applyFont="1" applyBorder="1" applyAlignment="1">
      <alignment horizontal="center" vertical="center" wrapText="1"/>
    </xf>
    <xf numFmtId="0" fontId="10" fillId="0" borderId="21" xfId="0" applyFont="1" applyBorder="1" applyAlignment="1">
      <alignment vertical="center" textRotation="90" wrapText="1"/>
    </xf>
    <xf numFmtId="0" fontId="4" fillId="5" borderId="21" xfId="0" applyFont="1" applyFill="1" applyBorder="1" applyAlignment="1">
      <alignment vertical="center" wrapText="1"/>
    </xf>
    <xf numFmtId="0" fontId="10" fillId="5" borderId="21" xfId="0" applyFont="1" applyFill="1" applyBorder="1" applyAlignment="1">
      <alignment vertical="center" wrapText="1"/>
    </xf>
    <xf numFmtId="0" fontId="10" fillId="5" borderId="42" xfId="0" applyFont="1" applyFill="1" applyBorder="1" applyAlignment="1">
      <alignment horizontal="left" vertical="center" wrapText="1" indent="1"/>
    </xf>
    <xf numFmtId="0" fontId="10" fillId="5" borderId="44" xfId="0" applyFont="1" applyFill="1" applyBorder="1" applyAlignment="1">
      <alignment horizontal="center" vertical="center" wrapText="1"/>
    </xf>
    <xf numFmtId="0" fontId="10" fillId="0" borderId="36" xfId="0" applyFont="1" applyBorder="1" applyAlignment="1">
      <alignment horizontal="center" vertical="center" wrapText="1"/>
    </xf>
    <xf numFmtId="0" fontId="3" fillId="0" borderId="13" xfId="0" applyFont="1" applyBorder="1" applyAlignment="1">
      <alignment vertical="center" wrapText="1"/>
    </xf>
    <xf numFmtId="0" fontId="5" fillId="0" borderId="14" xfId="0" applyFont="1" applyBorder="1" applyAlignment="1">
      <alignment vertical="center" wrapText="1"/>
    </xf>
    <xf numFmtId="0" fontId="3" fillId="0" borderId="45" xfId="0" applyFont="1" applyBorder="1" applyAlignment="1">
      <alignment vertical="center" wrapText="1"/>
    </xf>
    <xf numFmtId="0" fontId="3" fillId="0" borderId="46" xfId="0" applyFont="1" applyBorder="1" applyAlignment="1">
      <alignment vertical="center" wrapText="1"/>
    </xf>
    <xf numFmtId="0" fontId="4" fillId="0" borderId="0" xfId="0" applyFont="1" applyAlignment="1">
      <alignment horizontal="center" vertical="center"/>
    </xf>
    <xf numFmtId="0" fontId="4" fillId="0" borderId="21" xfId="0" applyFont="1" applyBorder="1" applyAlignment="1">
      <alignment horizontal="center" vertical="center"/>
    </xf>
    <xf numFmtId="0" fontId="5" fillId="0" borderId="9" xfId="0" applyFont="1" applyBorder="1" applyAlignment="1">
      <alignment horizontal="center" vertical="center" wrapText="1"/>
    </xf>
    <xf numFmtId="0" fontId="5" fillId="0" borderId="2" xfId="0" applyFont="1" applyBorder="1" applyAlignment="1">
      <alignment horizontal="center" vertical="center" wrapText="1"/>
    </xf>
    <xf numFmtId="0" fontId="4" fillId="0" borderId="21" xfId="0" applyFont="1" applyBorder="1" applyAlignment="1">
      <alignment wrapText="1"/>
    </xf>
    <xf numFmtId="0" fontId="3" fillId="0" borderId="21" xfId="0" applyFont="1" applyBorder="1"/>
    <xf numFmtId="0" fontId="13" fillId="0" borderId="5" xfId="0" applyFont="1" applyBorder="1" applyAlignment="1">
      <alignment horizontal="left" vertical="center" wrapText="1"/>
    </xf>
    <xf numFmtId="0" fontId="13" fillId="0" borderId="5" xfId="0" applyFont="1" applyBorder="1" applyAlignment="1">
      <alignment horizontal="center" vertical="center" wrapText="1"/>
    </xf>
    <xf numFmtId="0" fontId="13" fillId="0" borderId="5" xfId="0" applyFont="1" applyBorder="1" applyAlignment="1">
      <alignment vertical="center" wrapText="1"/>
    </xf>
    <xf numFmtId="0" fontId="14" fillId="0" borderId="5" xfId="0" applyFont="1" applyBorder="1" applyAlignment="1">
      <alignment vertical="center" wrapText="1"/>
    </xf>
    <xf numFmtId="0" fontId="15" fillId="11" borderId="5" xfId="0" applyFont="1" applyFill="1" applyBorder="1" applyAlignment="1">
      <alignment vertical="center" wrapText="1"/>
    </xf>
    <xf numFmtId="0" fontId="16" fillId="0" borderId="5" xfId="0" applyFont="1" applyBorder="1" applyAlignment="1">
      <alignment vertical="center" wrapText="1"/>
    </xf>
    <xf numFmtId="0" fontId="15" fillId="0" borderId="5" xfId="0" applyFont="1" applyBorder="1" applyAlignment="1">
      <alignment vertical="center" wrapText="1"/>
    </xf>
    <xf numFmtId="0" fontId="17" fillId="0" borderId="5" xfId="0" applyFont="1" applyBorder="1" applyAlignment="1">
      <alignment vertical="center" wrapText="1"/>
    </xf>
    <xf numFmtId="0" fontId="18" fillId="0" borderId="5" xfId="0" applyFont="1" applyBorder="1" applyAlignment="1">
      <alignment vertical="center" wrapText="1"/>
    </xf>
    <xf numFmtId="0" fontId="10" fillId="0" borderId="5" xfId="0" applyFont="1" applyBorder="1" applyAlignment="1">
      <alignment horizontal="left" vertical="center" wrapText="1"/>
    </xf>
    <xf numFmtId="0" fontId="10" fillId="0" borderId="5" xfId="0" applyFont="1" applyBorder="1" applyAlignment="1">
      <alignment horizontal="center" vertical="center" wrapText="1"/>
    </xf>
    <xf numFmtId="0" fontId="10" fillId="0" borderId="5" xfId="0" applyFont="1" applyBorder="1" applyAlignment="1">
      <alignment vertical="center" wrapText="1"/>
    </xf>
    <xf numFmtId="0" fontId="11" fillId="0" borderId="5" xfId="0" applyFont="1" applyBorder="1" applyAlignment="1">
      <alignment vertical="center" wrapText="1"/>
    </xf>
    <xf numFmtId="0" fontId="4" fillId="10" borderId="5" xfId="0" applyFont="1" applyFill="1" applyBorder="1" applyAlignment="1">
      <alignment vertical="center" wrapText="1"/>
    </xf>
    <xf numFmtId="0" fontId="8" fillId="0" borderId="5" xfId="0" applyFont="1" applyBorder="1" applyAlignment="1">
      <alignment vertical="center" wrapText="1"/>
    </xf>
    <xf numFmtId="0" fontId="4" fillId="0" borderId="5" xfId="0" applyFont="1" applyBorder="1" applyAlignment="1">
      <alignment vertical="center" wrapText="1"/>
    </xf>
    <xf numFmtId="0" fontId="7" fillId="0" borderId="5" xfId="0" applyFont="1" applyBorder="1" applyAlignment="1">
      <alignment vertical="center" wrapText="1"/>
    </xf>
    <xf numFmtId="0" fontId="0" fillId="0" borderId="5" xfId="0" applyBorder="1" applyAlignment="1">
      <alignment vertical="center" wrapText="1"/>
    </xf>
    <xf numFmtId="0" fontId="4" fillId="0" borderId="5" xfId="0" applyFont="1" applyBorder="1" applyAlignment="1">
      <alignment horizontal="justify" wrapText="1"/>
    </xf>
    <xf numFmtId="0" fontId="10" fillId="10" borderId="5" xfId="0" applyFont="1" applyFill="1" applyBorder="1" applyAlignment="1">
      <alignment vertical="center" wrapText="1"/>
    </xf>
    <xf numFmtId="0" fontId="7" fillId="10" borderId="5" xfId="0" applyFont="1" applyFill="1" applyBorder="1" applyAlignment="1">
      <alignment vertical="center" wrapText="1"/>
    </xf>
    <xf numFmtId="0" fontId="7" fillId="9" borderId="5" xfId="0" applyFont="1" applyFill="1" applyBorder="1" applyAlignment="1">
      <alignment vertical="center" wrapText="1"/>
    </xf>
    <xf numFmtId="0" fontId="4" fillId="0" borderId="0" xfId="0" applyFont="1" applyAlignment="1">
      <alignment vertical="center"/>
    </xf>
    <xf numFmtId="0" fontId="4" fillId="3" borderId="6" xfId="0" applyFont="1" applyFill="1" applyBorder="1" applyAlignment="1">
      <alignment horizontal="center" vertical="center"/>
    </xf>
    <xf numFmtId="0" fontId="4" fillId="3" borderId="7" xfId="0" applyFont="1" applyFill="1" applyBorder="1" applyAlignment="1">
      <alignment horizontal="center" vertical="center"/>
    </xf>
    <xf numFmtId="0" fontId="2" fillId="3" borderId="4"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3" fillId="3" borderId="10"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3" borderId="12" xfId="0" applyFont="1" applyFill="1" applyBorder="1" applyAlignment="1">
      <alignment horizontal="center" vertical="center" wrapText="1"/>
    </xf>
    <xf numFmtId="0" fontId="0" fillId="3" borderId="10" xfId="0" applyFill="1" applyBorder="1" applyAlignment="1">
      <alignment horizontal="center" vertical="center" wrapText="1"/>
    </xf>
    <xf numFmtId="0" fontId="0" fillId="3" borderId="12" xfId="0" applyFill="1" applyBorder="1" applyAlignment="1">
      <alignment horizontal="center" vertical="center" wrapText="1"/>
    </xf>
    <xf numFmtId="0" fontId="4" fillId="3" borderId="10" xfId="0" applyFont="1" applyFill="1" applyBorder="1" applyAlignment="1">
      <alignment horizontal="center" vertical="center"/>
    </xf>
    <xf numFmtId="0" fontId="4" fillId="3" borderId="11" xfId="0" applyFont="1" applyFill="1" applyBorder="1" applyAlignment="1">
      <alignment horizontal="center" vertical="center"/>
    </xf>
    <xf numFmtId="0" fontId="4" fillId="3" borderId="12" xfId="0" applyFont="1" applyFill="1" applyBorder="1" applyAlignment="1">
      <alignment horizontal="center" vertical="center"/>
    </xf>
    <xf numFmtId="0" fontId="3" fillId="3" borderId="6"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0" fillId="3" borderId="11" xfId="0" applyFill="1" applyBorder="1" applyAlignment="1">
      <alignment horizontal="center" vertical="center" wrapText="1"/>
    </xf>
    <xf numFmtId="0" fontId="0" fillId="3" borderId="6" xfId="0" applyFill="1" applyBorder="1" applyAlignment="1">
      <alignment horizontal="center" vertical="center" wrapText="1"/>
    </xf>
    <xf numFmtId="0" fontId="0" fillId="3" borderId="7" xfId="0" applyFill="1" applyBorder="1" applyAlignment="1">
      <alignment horizontal="center" vertical="center" wrapText="1"/>
    </xf>
    <xf numFmtId="0" fontId="3" fillId="3" borderId="6" xfId="0" applyFont="1" applyFill="1" applyBorder="1" applyAlignment="1">
      <alignment horizontal="center" vertical="center"/>
    </xf>
    <xf numFmtId="0" fontId="3" fillId="3" borderId="7" xfId="0" applyFont="1" applyFill="1" applyBorder="1" applyAlignment="1">
      <alignment horizontal="center" vertical="center"/>
    </xf>
    <xf numFmtId="0" fontId="10" fillId="5" borderId="21" xfId="0" applyFont="1" applyFill="1" applyBorder="1" applyAlignment="1">
      <alignment horizontal="left" vertical="center" wrapText="1" indent="3"/>
    </xf>
    <xf numFmtId="0" fontId="10" fillId="5" borderId="21" xfId="0" applyFont="1" applyFill="1" applyBorder="1" applyAlignment="1">
      <alignment horizontal="center" vertical="center" wrapText="1"/>
    </xf>
    <xf numFmtId="0" fontId="10" fillId="5" borderId="21" xfId="0" applyFont="1" applyFill="1" applyBorder="1" applyAlignment="1">
      <alignment horizontal="left" vertical="center" wrapText="1" indent="5"/>
    </xf>
    <xf numFmtId="0" fontId="10" fillId="5" borderId="21" xfId="0" applyFont="1" applyFill="1" applyBorder="1" applyAlignment="1">
      <alignment horizontal="center" vertical="center" textRotation="90" wrapText="1"/>
    </xf>
    <xf numFmtId="0" fontId="10" fillId="0" borderId="21" xfId="0" applyFont="1" applyBorder="1" applyAlignment="1">
      <alignment horizontal="center" vertical="center" textRotation="90" wrapText="1"/>
    </xf>
    <xf numFmtId="0" fontId="4" fillId="0" borderId="21" xfId="0" applyFont="1" applyBorder="1" applyAlignment="1">
      <alignment horizontal="center" vertical="center" textRotation="90" wrapText="1"/>
    </xf>
    <xf numFmtId="0" fontId="10" fillId="0" borderId="29" xfId="0" applyFont="1" applyBorder="1" applyAlignment="1">
      <alignment horizontal="center" vertical="center" textRotation="90" wrapText="1"/>
    </xf>
    <xf numFmtId="0" fontId="10" fillId="0" borderId="24" xfId="0" applyFont="1" applyBorder="1" applyAlignment="1">
      <alignment horizontal="center" vertical="center" textRotation="90" wrapText="1"/>
    </xf>
    <xf numFmtId="0" fontId="10" fillId="0" borderId="16" xfId="0" applyFont="1" applyBorder="1" applyAlignment="1">
      <alignment horizontal="center" vertical="center" textRotation="90" wrapText="1"/>
    </xf>
    <xf numFmtId="0" fontId="10" fillId="5" borderId="29" xfId="0" applyFont="1" applyFill="1" applyBorder="1" applyAlignment="1">
      <alignment horizontal="center" vertical="center" textRotation="90" wrapText="1"/>
    </xf>
    <xf numFmtId="0" fontId="10" fillId="5" borderId="24" xfId="0" applyFont="1" applyFill="1" applyBorder="1" applyAlignment="1">
      <alignment horizontal="center" vertical="center" textRotation="90" wrapText="1"/>
    </xf>
    <xf numFmtId="0" fontId="10" fillId="5" borderId="16" xfId="0" applyFont="1" applyFill="1" applyBorder="1" applyAlignment="1">
      <alignment horizontal="center" vertical="center" textRotation="90" wrapText="1"/>
    </xf>
    <xf numFmtId="0" fontId="4" fillId="5" borderId="8" xfId="0" applyFont="1" applyFill="1" applyBorder="1" applyAlignment="1">
      <alignment horizontal="center" vertical="center" wrapText="1"/>
    </xf>
    <xf numFmtId="0" fontId="4" fillId="5" borderId="0" xfId="0" applyFont="1" applyFill="1" applyAlignment="1">
      <alignment horizontal="center" vertical="center" wrapText="1"/>
    </xf>
    <xf numFmtId="0" fontId="4" fillId="5" borderId="2" xfId="0" applyFont="1" applyFill="1" applyBorder="1" applyAlignment="1">
      <alignment horizontal="center" vertical="center" wrapText="1"/>
    </xf>
    <xf numFmtId="0" fontId="10" fillId="5" borderId="33" xfId="0" applyFont="1" applyFill="1" applyBorder="1" applyAlignment="1">
      <alignment horizontal="center" vertical="center" wrapText="1"/>
    </xf>
    <xf numFmtId="0" fontId="10" fillId="5" borderId="32" xfId="0" applyFont="1" applyFill="1" applyBorder="1" applyAlignment="1">
      <alignment horizontal="center" vertical="center" wrapText="1"/>
    </xf>
    <xf numFmtId="0" fontId="10" fillId="5" borderId="40" xfId="0" applyFont="1" applyFill="1" applyBorder="1" applyAlignment="1">
      <alignment horizontal="center" vertical="center" wrapText="1"/>
    </xf>
    <xf numFmtId="0" fontId="10" fillId="5" borderId="38" xfId="0" applyFont="1" applyFill="1" applyBorder="1" applyAlignment="1">
      <alignment horizontal="center" vertical="center" wrapText="1"/>
    </xf>
    <xf numFmtId="0" fontId="10" fillId="5" borderId="28" xfId="0" applyFont="1" applyFill="1" applyBorder="1" applyAlignment="1">
      <alignment horizontal="left" vertical="center" wrapText="1" indent="3"/>
    </xf>
    <xf numFmtId="0" fontId="10" fillId="5" borderId="22" xfId="0" applyFont="1" applyFill="1" applyBorder="1" applyAlignment="1">
      <alignment horizontal="left" vertical="center" wrapText="1" indent="3"/>
    </xf>
    <xf numFmtId="0" fontId="10" fillId="5" borderId="35" xfId="0" applyFont="1" applyFill="1" applyBorder="1" applyAlignment="1">
      <alignment horizontal="left" vertical="center" wrapText="1" indent="3"/>
    </xf>
    <xf numFmtId="0" fontId="10" fillId="5" borderId="43" xfId="0" applyFont="1" applyFill="1" applyBorder="1" applyAlignment="1">
      <alignment horizontal="left" vertical="center" wrapText="1" indent="5"/>
    </xf>
    <xf numFmtId="0" fontId="10" fillId="5" borderId="42" xfId="0" applyFont="1" applyFill="1" applyBorder="1" applyAlignment="1">
      <alignment horizontal="left" vertical="center" wrapText="1" indent="5"/>
    </xf>
    <xf numFmtId="0" fontId="10" fillId="5" borderId="41" xfId="0" applyFont="1" applyFill="1" applyBorder="1" applyAlignment="1">
      <alignment horizontal="center" vertical="center" wrapText="1"/>
    </xf>
    <xf numFmtId="0" fontId="10" fillId="5" borderId="42" xfId="0" applyFont="1" applyFill="1" applyBorder="1" applyAlignment="1">
      <alignment horizontal="center" vertical="center" wrapText="1"/>
    </xf>
    <xf numFmtId="0" fontId="4" fillId="0" borderId="34" xfId="0" applyFont="1" applyBorder="1" applyAlignment="1">
      <alignment horizontal="center" vertical="center" textRotation="90" wrapText="1"/>
    </xf>
    <xf numFmtId="0" fontId="4" fillId="0" borderId="14" xfId="0" applyFont="1" applyBorder="1" applyAlignment="1">
      <alignment horizontal="center" vertical="center" textRotation="90" wrapText="1"/>
    </xf>
    <xf numFmtId="0" fontId="4" fillId="0" borderId="39" xfId="0" applyFont="1" applyBorder="1" applyAlignment="1">
      <alignment horizontal="center" vertical="center" textRotation="90" wrapText="1"/>
    </xf>
    <xf numFmtId="0" fontId="10" fillId="5" borderId="23" xfId="0" applyFont="1" applyFill="1" applyBorder="1" applyAlignment="1">
      <alignment horizontal="center" vertical="center" textRotation="90" wrapText="1"/>
    </xf>
    <xf numFmtId="0" fontId="10" fillId="5" borderId="18" xfId="0" applyFont="1" applyFill="1" applyBorder="1" applyAlignment="1">
      <alignment horizontal="center" vertical="center" textRotation="90" wrapText="1"/>
    </xf>
    <xf numFmtId="0" fontId="10" fillId="0" borderId="31" xfId="0" applyFont="1" applyBorder="1" applyAlignment="1">
      <alignment horizontal="center" vertical="center" textRotation="90" wrapText="1"/>
    </xf>
    <xf numFmtId="0" fontId="10" fillId="0" borderId="2" xfId="0" applyFont="1" applyBorder="1" applyAlignment="1">
      <alignment horizontal="center" vertical="center" textRotation="90" wrapText="1"/>
    </xf>
    <xf numFmtId="0" fontId="10" fillId="0" borderId="38" xfId="0" applyFont="1" applyBorder="1" applyAlignment="1">
      <alignment horizontal="center" vertical="center" textRotation="90" wrapText="1"/>
    </xf>
    <xf numFmtId="0" fontId="4" fillId="0" borderId="30" xfId="0" applyFont="1" applyBorder="1" applyAlignment="1">
      <alignment horizontal="center" vertical="center" textRotation="90" wrapText="1"/>
    </xf>
    <xf numFmtId="0" fontId="0" fillId="0" borderId="31" xfId="0" applyBorder="1"/>
    <xf numFmtId="0" fontId="0" fillId="0" borderId="8" xfId="0" applyBorder="1"/>
    <xf numFmtId="0" fontId="0" fillId="0" borderId="2" xfId="0" applyBorder="1"/>
    <xf numFmtId="0" fontId="0" fillId="0" borderId="40" xfId="0" applyBorder="1"/>
    <xf numFmtId="0" fontId="0" fillId="0" borderId="38" xfId="0" applyBorder="1"/>
    <xf numFmtId="0" fontId="9" fillId="3" borderId="23" xfId="0" applyFont="1" applyFill="1" applyBorder="1" applyAlignment="1">
      <alignment horizontal="center" vertical="center" wrapText="1"/>
    </xf>
    <xf numFmtId="0" fontId="9" fillId="3" borderId="0" xfId="0" applyFont="1" applyFill="1" applyAlignment="1">
      <alignment horizontal="center" vertical="center" wrapText="1"/>
    </xf>
    <xf numFmtId="0" fontId="13" fillId="0" borderId="47" xfId="0" applyFont="1" applyBorder="1" applyAlignment="1">
      <alignment horizontal="center" vertical="center" wrapText="1"/>
    </xf>
    <xf numFmtId="0" fontId="13" fillId="0" borderId="48" xfId="0" applyFont="1" applyBorder="1" applyAlignment="1">
      <alignment horizontal="center" vertical="center" wrapText="1"/>
    </xf>
    <xf numFmtId="0" fontId="13" fillId="0" borderId="49" xfId="0" applyFont="1" applyBorder="1" applyAlignment="1">
      <alignment horizontal="center" vertical="center" wrapText="1"/>
    </xf>
    <xf numFmtId="0" fontId="19" fillId="0" borderId="0" xfId="0" applyFont="1" applyAlignment="1">
      <alignment horizontal="justify" vertical="center"/>
    </xf>
    <xf numFmtId="0" fontId="4" fillId="0" borderId="0" xfId="0" applyFont="1" applyAlignment="1">
      <alignment horizontal="justify" vertical="center"/>
    </xf>
    <xf numFmtId="0" fontId="20" fillId="0" borderId="0" xfId="0" applyFont="1" applyAlignment="1">
      <alignment horizontal="justify" vertical="center"/>
    </xf>
    <xf numFmtId="0" fontId="21" fillId="0" borderId="0" xfId="0" applyFont="1" applyAlignment="1">
      <alignment horizontal="justify" vertical="center"/>
    </xf>
    <xf numFmtId="0" fontId="12" fillId="0" borderId="0" xfId="0" applyFont="1" applyAlignment="1">
      <alignment horizontal="justify" vertical="center"/>
    </xf>
    <xf numFmtId="0" fontId="19" fillId="0" borderId="0" xfId="0" applyFont="1" applyAlignment="1">
      <alignment vertical="center"/>
    </xf>
    <xf numFmtId="0" fontId="24" fillId="0" borderId="0" xfId="0" applyFont="1" applyAlignment="1">
      <alignment horizontal="justify" vertical="center"/>
    </xf>
    <xf numFmtId="0" fontId="24" fillId="0" borderId="0" xfId="0" applyFont="1" applyAlignment="1">
      <alignment horizontal="right" vertical="center"/>
    </xf>
    <xf numFmtId="0" fontId="10" fillId="0" borderId="0" xfId="0" applyFont="1" applyAlignment="1">
      <alignment horizontal="justify" vertical="center"/>
    </xf>
    <xf numFmtId="0" fontId="0" fillId="0" borderId="0" xfId="0" applyAlignment="1">
      <alignment horizontal="left" vertical="center" indent="1"/>
    </xf>
    <xf numFmtId="0" fontId="25" fillId="0" borderId="0" xfId="0" applyFont="1" applyAlignment="1">
      <alignment horizontal="justify" vertical="center"/>
    </xf>
    <xf numFmtId="0" fontId="24" fillId="0" borderId="0" xfId="0" applyFont="1" applyAlignment="1">
      <alignment horizontal="right" vertical="center" indent="15"/>
    </xf>
    <xf numFmtId="0" fontId="24" fillId="0" borderId="0" xfId="0" applyFont="1" applyAlignment="1">
      <alignment horizontal="right" vertical="center" indent="9"/>
    </xf>
    <xf numFmtId="0" fontId="26" fillId="0" borderId="0" xfId="0" applyFont="1" applyAlignment="1">
      <alignment horizontal="left" vertical="center" indent="4"/>
    </xf>
    <xf numFmtId="0" fontId="4" fillId="0" borderId="0" xfId="0" applyFont="1" applyAlignment="1">
      <alignment horizontal="left" vertical="center" indent="4"/>
    </xf>
    <xf numFmtId="0" fontId="4" fillId="0" borderId="0" xfId="0" applyFont="1" applyAlignment="1">
      <alignment vertical="center" wrapText="1"/>
    </xf>
    <xf numFmtId="0" fontId="4" fillId="0" borderId="51" xfId="0" applyFont="1" applyBorder="1" applyAlignment="1">
      <alignment vertical="center" wrapText="1"/>
    </xf>
    <xf numFmtId="0" fontId="4" fillId="0" borderId="19" xfId="0" applyFont="1" applyBorder="1" applyAlignment="1">
      <alignment vertical="center" wrapText="1"/>
    </xf>
    <xf numFmtId="0" fontId="4" fillId="0" borderId="17" xfId="0" applyFont="1" applyBorder="1" applyAlignment="1">
      <alignment vertical="center" wrapText="1"/>
    </xf>
    <xf numFmtId="0" fontId="4" fillId="0" borderId="29" xfId="0" applyFont="1" applyBorder="1" applyAlignment="1">
      <alignment vertical="center"/>
    </xf>
    <xf numFmtId="0" fontId="4" fillId="0" borderId="24" xfId="0" applyFont="1" applyBorder="1" applyAlignment="1">
      <alignment vertical="center"/>
    </xf>
    <xf numFmtId="0" fontId="4" fillId="0" borderId="50" xfId="0" applyFont="1" applyBorder="1" applyAlignment="1">
      <alignment vertical="center"/>
    </xf>
    <xf numFmtId="0" fontId="4" fillId="0" borderId="29" xfId="0" applyFont="1" applyBorder="1" applyAlignment="1">
      <alignment vertical="center" wrapText="1"/>
    </xf>
    <xf numFmtId="0" fontId="4" fillId="0" borderId="24" xfId="0" applyFont="1" applyBorder="1" applyAlignment="1">
      <alignment vertical="center" wrapText="1"/>
    </xf>
    <xf numFmtId="0" fontId="4" fillId="0" borderId="50" xfId="0" applyFont="1" applyBorder="1" applyAlignment="1">
      <alignment vertical="center" wrapText="1"/>
    </xf>
    <xf numFmtId="0" fontId="20" fillId="12" borderId="29" xfId="0" applyFont="1" applyFill="1" applyBorder="1" applyAlignment="1">
      <alignment vertical="center" wrapText="1"/>
    </xf>
    <xf numFmtId="0" fontId="20" fillId="12" borderId="24" xfId="0" applyFont="1" applyFill="1" applyBorder="1" applyAlignment="1">
      <alignment vertical="center" wrapText="1"/>
    </xf>
    <xf numFmtId="0" fontId="20" fillId="12" borderId="50" xfId="0" applyFont="1" applyFill="1" applyBorder="1" applyAlignment="1">
      <alignment vertical="center" wrapText="1"/>
    </xf>
    <xf numFmtId="0" fontId="4" fillId="0" borderId="28" xfId="0" applyFont="1" applyBorder="1" applyAlignment="1">
      <alignment vertical="center"/>
    </xf>
    <xf numFmtId="0" fontId="4" fillId="0" borderId="23" xfId="0" applyFont="1" applyBorder="1" applyAlignment="1">
      <alignment vertical="center"/>
    </xf>
    <xf numFmtId="0" fontId="4" fillId="0" borderId="52" xfId="0" applyFont="1" applyBorder="1" applyAlignment="1">
      <alignment vertical="center"/>
    </xf>
    <xf numFmtId="0" fontId="4" fillId="0" borderId="53" xfId="0" applyFont="1" applyBorder="1" applyAlignment="1">
      <alignment vertical="center" wrapText="1"/>
    </xf>
    <xf numFmtId="0" fontId="4" fillId="0" borderId="54" xfId="0" applyFont="1" applyBorder="1" applyAlignment="1">
      <alignment vertical="center" wrapText="1"/>
    </xf>
    <xf numFmtId="0" fontId="4" fillId="0" borderId="55" xfId="0" applyFont="1" applyBorder="1" applyAlignment="1">
      <alignment vertical="center" wrapText="1"/>
    </xf>
    <xf numFmtId="0" fontId="20" fillId="12" borderId="56" xfId="0" applyFont="1" applyFill="1" applyBorder="1" applyAlignment="1">
      <alignment vertical="center" wrapText="1"/>
    </xf>
    <xf numFmtId="0" fontId="20" fillId="12" borderId="57" xfId="0" applyFont="1" applyFill="1" applyBorder="1" applyAlignment="1">
      <alignment vertical="center" wrapText="1"/>
    </xf>
    <xf numFmtId="0" fontId="20" fillId="12" borderId="58" xfId="0" applyFont="1" applyFill="1" applyBorder="1" applyAlignment="1">
      <alignment vertical="center" wrapText="1"/>
    </xf>
    <xf numFmtId="0" fontId="20" fillId="12" borderId="59" xfId="0" applyFont="1" applyFill="1" applyBorder="1" applyAlignment="1">
      <alignment vertical="center" wrapText="1"/>
    </xf>
    <xf numFmtId="0" fontId="20" fillId="12" borderId="60" xfId="0" applyFont="1" applyFill="1" applyBorder="1" applyAlignment="1">
      <alignment vertical="center" wrapText="1"/>
    </xf>
    <xf numFmtId="0" fontId="20" fillId="12" borderId="56" xfId="0" applyFont="1" applyFill="1" applyBorder="1" applyAlignment="1">
      <alignment vertical="center"/>
    </xf>
    <xf numFmtId="0" fontId="20" fillId="12" borderId="57" xfId="0" applyFont="1" applyFill="1" applyBorder="1" applyAlignment="1">
      <alignment vertical="center"/>
    </xf>
    <xf numFmtId="0" fontId="20" fillId="12" borderId="60" xfId="0" applyFont="1" applyFill="1" applyBorder="1" applyAlignment="1">
      <alignment vertical="center"/>
    </xf>
    <xf numFmtId="0" fontId="26" fillId="0" borderId="0" xfId="0" applyFont="1" applyAlignment="1">
      <alignment vertical="center"/>
    </xf>
    <xf numFmtId="0" fontId="4" fillId="0" borderId="20" xfId="0" applyFont="1" applyBorder="1" applyAlignment="1">
      <alignment vertical="center" wrapText="1"/>
    </xf>
    <xf numFmtId="0" fontId="0" fillId="0" borderId="20" xfId="0" applyBorder="1" applyAlignment="1">
      <alignment vertical="center" wrapText="1"/>
    </xf>
    <xf numFmtId="0" fontId="0" fillId="0" borderId="37" xfId="0" applyBorder="1" applyAlignment="1">
      <alignment vertical="center" wrapText="1"/>
    </xf>
    <xf numFmtId="0" fontId="4" fillId="0" borderId="61" xfId="0" applyFont="1" applyBorder="1" applyAlignment="1">
      <alignment vertical="center" wrapText="1"/>
    </xf>
    <xf numFmtId="0" fontId="20" fillId="12" borderId="61" xfId="0" applyFont="1" applyFill="1" applyBorder="1" applyAlignment="1">
      <alignment vertical="center" wrapText="1"/>
    </xf>
    <xf numFmtId="0" fontId="4" fillId="0" borderId="16" xfId="0" applyFont="1" applyBorder="1" applyAlignment="1">
      <alignment vertical="center" wrapText="1"/>
    </xf>
    <xf numFmtId="0" fontId="20" fillId="12" borderId="16" xfId="0" applyFont="1" applyFill="1" applyBorder="1" applyAlignment="1">
      <alignment vertical="center" wrapText="1"/>
    </xf>
    <xf numFmtId="0" fontId="20" fillId="12" borderId="19" xfId="0" applyFont="1" applyFill="1" applyBorder="1" applyAlignment="1">
      <alignment vertical="center" wrapText="1"/>
    </xf>
    <xf numFmtId="0" fontId="4" fillId="0" borderId="28"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50" xfId="0" applyFont="1" applyBorder="1" applyAlignment="1">
      <alignment horizontal="center" vertical="center" wrapText="1"/>
    </xf>
    <xf numFmtId="0" fontId="20" fillId="12" borderId="29" xfId="0" applyFont="1" applyFill="1" applyBorder="1" applyAlignment="1">
      <alignment horizontal="center" vertical="center"/>
    </xf>
    <xf numFmtId="0" fontId="20" fillId="12" borderId="24" xfId="0" applyFont="1" applyFill="1" applyBorder="1" applyAlignment="1">
      <alignment horizontal="center" vertical="center"/>
    </xf>
    <xf numFmtId="0" fontId="20" fillId="12" borderId="50" xfId="0" applyFont="1" applyFill="1" applyBorder="1" applyAlignment="1">
      <alignment horizontal="center" vertical="center"/>
    </xf>
    <xf numFmtId="0" fontId="12" fillId="12" borderId="64" xfId="0" applyFont="1" applyFill="1" applyBorder="1" applyAlignment="1">
      <alignment horizontal="center" vertical="center" wrapText="1"/>
    </xf>
    <xf numFmtId="0" fontId="12" fillId="12" borderId="54" xfId="0" applyFont="1" applyFill="1" applyBorder="1" applyAlignment="1">
      <alignment vertical="center" wrapText="1"/>
    </xf>
    <xf numFmtId="0" fontId="4" fillId="0" borderId="16" xfId="0" applyFont="1" applyBorder="1" applyAlignment="1">
      <alignment vertical="center" wrapText="1"/>
    </xf>
    <xf numFmtId="0" fontId="20" fillId="12" borderId="15" xfId="0" applyFont="1" applyFill="1" applyBorder="1" applyAlignment="1">
      <alignment horizontal="center" vertical="center"/>
    </xf>
    <xf numFmtId="0" fontId="4" fillId="0" borderId="16" xfId="0" applyFont="1" applyBorder="1" applyAlignment="1">
      <alignment horizontal="justify" vertical="center" wrapText="1"/>
    </xf>
    <xf numFmtId="0" fontId="21" fillId="0" borderId="24" xfId="0" applyFont="1" applyBorder="1" applyAlignment="1">
      <alignment vertical="center" wrapText="1"/>
    </xf>
    <xf numFmtId="0" fontId="21" fillId="0" borderId="16" xfId="0" applyFont="1" applyBorder="1" applyAlignment="1">
      <alignment vertical="center" wrapText="1"/>
    </xf>
    <xf numFmtId="0" fontId="4" fillId="0" borderId="17" xfId="0" applyFont="1" applyBorder="1" applyAlignment="1">
      <alignment horizontal="justify" vertical="center" wrapText="1"/>
    </xf>
    <xf numFmtId="0" fontId="12" fillId="12" borderId="62" xfId="0" applyFont="1" applyFill="1" applyBorder="1" applyAlignment="1">
      <alignment horizontal="center" vertical="center" wrapText="1"/>
    </xf>
    <xf numFmtId="0" fontId="12" fillId="12" borderId="63" xfId="0" applyFont="1" applyFill="1" applyBorder="1" applyAlignment="1">
      <alignment horizontal="center" vertical="center" wrapText="1"/>
    </xf>
    <xf numFmtId="0" fontId="20" fillId="12" borderId="59" xfId="0" applyFont="1" applyFill="1" applyBorder="1" applyAlignment="1">
      <alignment horizontal="center" vertical="center" wrapText="1"/>
    </xf>
    <xf numFmtId="0" fontId="20" fillId="12" borderId="57" xfId="0" applyFont="1" applyFill="1" applyBorder="1" applyAlignment="1">
      <alignment horizontal="center" vertical="center" wrapText="1"/>
    </xf>
    <xf numFmtId="0" fontId="20" fillId="12" borderId="58" xfId="0" applyFont="1" applyFill="1" applyBorder="1" applyAlignment="1">
      <alignment horizontal="center" vertical="center" wrapText="1"/>
    </xf>
    <xf numFmtId="0" fontId="20" fillId="12" borderId="59" xfId="0" applyFont="1" applyFill="1" applyBorder="1" applyAlignment="1">
      <alignment horizontal="center" vertical="center"/>
    </xf>
    <xf numFmtId="0" fontId="20" fillId="12" borderId="57" xfId="0" applyFont="1" applyFill="1" applyBorder="1" applyAlignment="1">
      <alignment horizontal="center" vertical="center"/>
    </xf>
    <xf numFmtId="0" fontId="20" fillId="12" borderId="58" xfId="0" applyFont="1" applyFill="1" applyBorder="1" applyAlignment="1">
      <alignment horizontal="center" vertical="center"/>
    </xf>
    <xf numFmtId="0" fontId="4" fillId="0" borderId="0" xfId="0" applyFont="1" applyAlignment="1">
      <alignment horizontal="center" vertical="center"/>
    </xf>
    <xf numFmtId="0" fontId="4" fillId="0" borderId="65" xfId="0" applyFont="1" applyBorder="1" applyAlignment="1">
      <alignment horizontal="center" vertical="center"/>
    </xf>
    <xf numFmtId="0" fontId="0" fillId="0" borderId="0" xfId="0" applyAlignment="1">
      <alignment vertical="center" wrapText="1"/>
    </xf>
    <xf numFmtId="0" fontId="0" fillId="0" borderId="22" xfId="0" applyBorder="1" applyAlignment="1">
      <alignment vertical="center" wrapText="1"/>
    </xf>
    <xf numFmtId="0" fontId="0" fillId="0" borderId="65" xfId="0" applyBorder="1" applyAlignment="1">
      <alignment vertical="center" wrapText="1"/>
    </xf>
    <xf numFmtId="0" fontId="12" fillId="4" borderId="21" xfId="0" applyFont="1" applyFill="1" applyBorder="1" applyAlignment="1">
      <alignment horizontal="center" vertical="center" wrapText="1"/>
    </xf>
    <xf numFmtId="0" fontId="10" fillId="0" borderId="27" xfId="0" applyFont="1" applyBorder="1" applyAlignment="1">
      <alignment horizontal="center" vertical="center" wrapText="1"/>
    </xf>
    <xf numFmtId="0" fontId="12" fillId="12" borderId="21" xfId="0" applyFont="1" applyFill="1" applyBorder="1" applyAlignment="1">
      <alignment horizontal="center" vertical="center" wrapText="1"/>
    </xf>
    <xf numFmtId="0" fontId="20" fillId="13" borderId="21" xfId="0" applyFont="1" applyFill="1" applyBorder="1" applyAlignment="1">
      <alignment horizontal="center" vertical="center" wrapText="1"/>
    </xf>
    <xf numFmtId="0" fontId="4" fillId="0" borderId="27" xfId="0" applyFont="1" applyBorder="1" applyAlignment="1">
      <alignment horizontal="center" vertical="center" wrapText="1"/>
    </xf>
    <xf numFmtId="0" fontId="10" fillId="0" borderId="22" xfId="0" applyFont="1" applyBorder="1" applyAlignment="1">
      <alignment horizontal="center" vertical="center" wrapText="1"/>
    </xf>
    <xf numFmtId="0" fontId="4" fillId="0" borderId="22" xfId="0" applyFont="1" applyBorder="1" applyAlignment="1">
      <alignment horizontal="center" vertical="center" wrapText="1"/>
    </xf>
    <xf numFmtId="0" fontId="12" fillId="6" borderId="21" xfId="0" applyFont="1" applyFill="1" applyBorder="1" applyAlignment="1">
      <alignment horizontal="center" vertical="center" wrapText="1"/>
    </xf>
    <xf numFmtId="0" fontId="10" fillId="0" borderId="25" xfId="0" applyFont="1" applyBorder="1" applyAlignment="1">
      <alignment horizontal="center" vertical="center" wrapText="1"/>
    </xf>
    <xf numFmtId="0" fontId="4" fillId="0" borderId="25" xfId="0" applyFont="1" applyBorder="1" applyAlignment="1">
      <alignment horizontal="center" vertical="center" wrapText="1"/>
    </xf>
    <xf numFmtId="0" fontId="10" fillId="0" borderId="19" xfId="0" applyFont="1" applyBorder="1" applyAlignment="1">
      <alignment horizontal="center" vertical="center" wrapText="1"/>
    </xf>
    <xf numFmtId="0" fontId="20" fillId="13" borderId="19" xfId="0" applyFont="1" applyFill="1" applyBorder="1" applyAlignment="1">
      <alignment horizontal="center" vertical="center" wrapText="1"/>
    </xf>
    <xf numFmtId="0" fontId="10" fillId="0" borderId="51" xfId="0" applyFont="1" applyBorder="1" applyAlignment="1">
      <alignment horizontal="center" vertical="center" wrapText="1"/>
    </xf>
    <xf numFmtId="0" fontId="10" fillId="0" borderId="17" xfId="0" applyFont="1" applyBorder="1" applyAlignment="1">
      <alignment horizontal="center" vertical="center" wrapText="1"/>
    </xf>
    <xf numFmtId="0" fontId="4" fillId="0" borderId="17" xfId="0" applyFont="1" applyBorder="1" applyAlignment="1">
      <alignment horizontal="center" vertical="center" wrapText="1"/>
    </xf>
    <xf numFmtId="0" fontId="12" fillId="12" borderId="26" xfId="0" applyFont="1" applyFill="1" applyBorder="1" applyAlignment="1">
      <alignment horizontal="center" vertical="center" wrapText="1"/>
    </xf>
    <xf numFmtId="0" fontId="10" fillId="0" borderId="27" xfId="0" applyFont="1" applyBorder="1" applyAlignment="1">
      <alignment horizontal="center" vertical="center"/>
    </xf>
    <xf numFmtId="0" fontId="10" fillId="0" borderId="18" xfId="0" applyFont="1" applyBorder="1" applyAlignment="1">
      <alignment horizontal="center" vertical="center" wrapText="1"/>
    </xf>
    <xf numFmtId="0" fontId="12" fillId="4" borderId="26" xfId="0" applyFont="1" applyFill="1" applyBorder="1" applyAlignment="1">
      <alignment horizontal="center" vertical="center" wrapText="1"/>
    </xf>
    <xf numFmtId="0" fontId="12" fillId="4" borderId="27" xfId="0" applyFont="1" applyFill="1" applyBorder="1" applyAlignment="1">
      <alignment horizontal="center" vertical="center" wrapText="1"/>
    </xf>
    <xf numFmtId="0" fontId="12" fillId="4" borderId="66" xfId="0" applyFont="1" applyFill="1" applyBorder="1" applyAlignment="1">
      <alignment horizontal="center" vertical="center" wrapText="1"/>
    </xf>
    <xf numFmtId="0" fontId="12" fillId="12" borderId="29" xfId="0" applyFont="1" applyFill="1" applyBorder="1" applyAlignment="1">
      <alignment horizontal="center" vertical="center" wrapText="1"/>
    </xf>
    <xf numFmtId="0" fontId="12" fillId="12" borderId="24" xfId="0" applyFont="1" applyFill="1" applyBorder="1" applyAlignment="1">
      <alignment horizontal="center" vertical="center" wrapText="1"/>
    </xf>
    <xf numFmtId="0" fontId="12" fillId="12" borderId="50" xfId="0" applyFont="1" applyFill="1" applyBorder="1" applyAlignment="1">
      <alignment horizontal="center" vertical="center" wrapText="1"/>
    </xf>
    <xf numFmtId="0" fontId="12" fillId="12" borderId="28" xfId="0" applyFont="1" applyFill="1" applyBorder="1" applyAlignment="1">
      <alignment horizontal="center" vertical="center" wrapText="1"/>
    </xf>
    <xf numFmtId="0" fontId="12" fillId="12" borderId="23" xfId="0" applyFont="1" applyFill="1" applyBorder="1" applyAlignment="1">
      <alignment horizontal="center" vertical="center" wrapText="1"/>
    </xf>
    <xf numFmtId="0" fontId="12" fillId="12" borderId="52" xfId="0" applyFont="1" applyFill="1" applyBorder="1" applyAlignment="1">
      <alignment horizontal="center" vertical="center" wrapText="1"/>
    </xf>
    <xf numFmtId="0" fontId="12" fillId="5" borderId="42" xfId="0" applyFont="1" applyFill="1" applyBorder="1" applyAlignment="1">
      <alignment vertical="center" wrapText="1"/>
    </xf>
    <xf numFmtId="0" fontId="4" fillId="0" borderId="73" xfId="0" applyFont="1" applyBorder="1" applyAlignment="1">
      <alignment horizontal="center" vertical="center" wrapText="1"/>
    </xf>
    <xf numFmtId="0" fontId="10" fillId="0" borderId="74" xfId="0" applyFont="1" applyBorder="1" applyAlignment="1">
      <alignment horizontal="center" vertical="center" wrapText="1"/>
    </xf>
    <xf numFmtId="0" fontId="4" fillId="0" borderId="72" xfId="0" applyFont="1" applyBorder="1" applyAlignment="1">
      <alignment horizontal="center" vertical="center" wrapText="1"/>
    </xf>
    <xf numFmtId="0" fontId="12" fillId="5" borderId="25" xfId="0" applyFont="1" applyFill="1" applyBorder="1" applyAlignment="1">
      <alignment horizontal="center" vertical="center" wrapText="1"/>
    </xf>
    <xf numFmtId="0" fontId="4" fillId="0" borderId="20" xfId="0" applyFont="1" applyBorder="1" applyAlignment="1">
      <alignment horizontal="center" vertical="center" textRotation="90" wrapText="1"/>
    </xf>
    <xf numFmtId="0" fontId="0" fillId="0" borderId="20" xfId="0" applyBorder="1" applyAlignment="1">
      <alignment vertical="center" textRotation="90" wrapText="1"/>
    </xf>
    <xf numFmtId="0" fontId="0" fillId="0" borderId="74" xfId="0" applyBorder="1" applyAlignment="1">
      <alignment vertical="center" textRotation="90" wrapText="1"/>
    </xf>
    <xf numFmtId="0" fontId="12" fillId="5" borderId="78" xfId="0" applyFont="1" applyFill="1" applyBorder="1" applyAlignment="1">
      <alignment horizontal="center" vertical="center" wrapText="1"/>
    </xf>
    <xf numFmtId="0" fontId="12" fillId="5" borderId="79" xfId="0" applyFont="1" applyFill="1" applyBorder="1" applyAlignment="1">
      <alignment horizontal="center" vertical="center" wrapText="1"/>
    </xf>
    <xf numFmtId="0" fontId="12" fillId="5" borderId="80" xfId="0" applyFont="1" applyFill="1" applyBorder="1" applyAlignment="1">
      <alignment horizontal="center" vertical="center" wrapText="1"/>
    </xf>
    <xf numFmtId="0" fontId="12" fillId="5" borderId="67" xfId="0" applyFont="1" applyFill="1" applyBorder="1" applyAlignment="1">
      <alignment horizontal="left" vertical="center" wrapText="1" indent="3"/>
    </xf>
    <xf numFmtId="0" fontId="12" fillId="5" borderId="22" xfId="0" applyFont="1" applyFill="1" applyBorder="1" applyAlignment="1">
      <alignment horizontal="left" vertical="center" wrapText="1" indent="3"/>
    </xf>
    <xf numFmtId="0" fontId="12" fillId="5" borderId="35" xfId="0" applyFont="1" applyFill="1" applyBorder="1" applyAlignment="1">
      <alignment horizontal="left" vertical="center" wrapText="1" indent="3"/>
    </xf>
    <xf numFmtId="0" fontId="12" fillId="5" borderId="41" xfId="0" applyFont="1" applyFill="1" applyBorder="1" applyAlignment="1">
      <alignment horizontal="center" vertical="center" wrapText="1"/>
    </xf>
    <xf numFmtId="0" fontId="12" fillId="5" borderId="42" xfId="0" applyFont="1" applyFill="1" applyBorder="1" applyAlignment="1">
      <alignment horizontal="center" vertical="center" wrapText="1"/>
    </xf>
    <xf numFmtId="0" fontId="12" fillId="5" borderId="81" xfId="0" applyFont="1" applyFill="1" applyBorder="1" applyAlignment="1">
      <alignment horizontal="left" vertical="center" wrapText="1" indent="5"/>
    </xf>
    <xf numFmtId="0" fontId="12" fillId="5" borderId="68" xfId="0" applyFont="1" applyFill="1" applyBorder="1" applyAlignment="1">
      <alignment horizontal="left" vertical="center" wrapText="1" indent="5"/>
    </xf>
    <xf numFmtId="0" fontId="12" fillId="5" borderId="70" xfId="0" applyFont="1" applyFill="1" applyBorder="1" applyAlignment="1">
      <alignment horizontal="center" vertical="center" textRotation="90" wrapText="1"/>
    </xf>
    <xf numFmtId="0" fontId="12" fillId="5" borderId="69" xfId="0" applyFont="1" applyFill="1" applyBorder="1" applyAlignment="1">
      <alignment horizontal="center" vertical="center" textRotation="90" wrapText="1"/>
    </xf>
    <xf numFmtId="0" fontId="4" fillId="0" borderId="82" xfId="0" applyFont="1" applyBorder="1" applyAlignment="1">
      <alignment horizontal="center" vertical="center" textRotation="90" wrapText="1"/>
    </xf>
    <xf numFmtId="0" fontId="7" fillId="0" borderId="30" xfId="0" applyFont="1" applyBorder="1" applyAlignment="1">
      <alignment horizontal="center" vertical="center" textRotation="90" wrapText="1"/>
    </xf>
    <xf numFmtId="0" fontId="7" fillId="0" borderId="31" xfId="0" applyFont="1" applyBorder="1" applyAlignment="1">
      <alignment horizontal="center" vertical="center" textRotation="90" wrapText="1"/>
    </xf>
    <xf numFmtId="0" fontId="7" fillId="0" borderId="8" xfId="0" applyFont="1" applyBorder="1" applyAlignment="1">
      <alignment horizontal="center" vertical="center" textRotation="90" wrapText="1"/>
    </xf>
    <xf numFmtId="0" fontId="7" fillId="0" borderId="2" xfId="0" applyFont="1" applyBorder="1" applyAlignment="1">
      <alignment horizontal="center" vertical="center" textRotation="90" wrapText="1"/>
    </xf>
    <xf numFmtId="0" fontId="7" fillId="0" borderId="83" xfId="0" applyFont="1" applyBorder="1" applyAlignment="1">
      <alignment horizontal="center" vertical="center" textRotation="90" wrapText="1"/>
    </xf>
    <xf numFmtId="0" fontId="7" fillId="0" borderId="71" xfId="0" applyFont="1" applyBorder="1" applyAlignment="1">
      <alignment horizontal="center" vertical="center" textRotation="90" wrapText="1"/>
    </xf>
    <xf numFmtId="0" fontId="4" fillId="0" borderId="84" xfId="0" applyFont="1" applyBorder="1" applyAlignment="1">
      <alignment horizontal="center" vertical="center" textRotation="90" wrapText="1"/>
    </xf>
    <xf numFmtId="0" fontId="4" fillId="0" borderId="85" xfId="0" applyFont="1" applyBorder="1" applyAlignment="1">
      <alignment horizontal="center" vertical="center" textRotation="90" wrapText="1"/>
    </xf>
    <xf numFmtId="0" fontId="4" fillId="0" borderId="86" xfId="0" applyFont="1" applyBorder="1" applyAlignment="1">
      <alignment horizontal="center" vertical="center" textRotation="90" wrapText="1"/>
    </xf>
    <xf numFmtId="0" fontId="10" fillId="0" borderId="71" xfId="0" applyFont="1" applyBorder="1" applyAlignment="1">
      <alignment horizontal="center" vertical="center" textRotation="90" wrapText="1"/>
    </xf>
    <xf numFmtId="0" fontId="12" fillId="5" borderId="87" xfId="0" applyFont="1" applyFill="1" applyBorder="1" applyAlignment="1">
      <alignment horizontal="center" vertical="center" wrapText="1"/>
    </xf>
    <xf numFmtId="0" fontId="27" fillId="5" borderId="88" xfId="0" applyFont="1" applyFill="1" applyBorder="1" applyAlignment="1">
      <alignment horizontal="center" vertical="center" wrapText="1"/>
    </xf>
    <xf numFmtId="0" fontId="27" fillId="5" borderId="87" xfId="0" applyFont="1" applyFill="1" applyBorder="1" applyAlignment="1">
      <alignment horizontal="center" vertical="center" wrapText="1"/>
    </xf>
    <xf numFmtId="0" fontId="12" fillId="5" borderId="89" xfId="0" applyFont="1" applyFill="1" applyBorder="1" applyAlignment="1">
      <alignment horizontal="center" vertical="center" wrapText="1"/>
    </xf>
    <xf numFmtId="0" fontId="12" fillId="5" borderId="90" xfId="0" applyFont="1" applyFill="1" applyBorder="1" applyAlignment="1">
      <alignment horizontal="center" vertical="center" wrapText="1"/>
    </xf>
    <xf numFmtId="0" fontId="12" fillId="5" borderId="77" xfId="0" applyFont="1" applyFill="1" applyBorder="1" applyAlignment="1">
      <alignment horizontal="center" vertical="center" textRotation="90" wrapText="1"/>
    </xf>
    <xf numFmtId="0" fontId="12" fillId="5" borderId="91" xfId="0" applyFont="1" applyFill="1" applyBorder="1" applyAlignment="1">
      <alignment horizontal="center" vertical="center" textRotation="90" wrapText="1"/>
    </xf>
    <xf numFmtId="0" fontId="12" fillId="5" borderId="76" xfId="0" applyFont="1" applyFill="1" applyBorder="1" applyAlignment="1">
      <alignment horizontal="center" vertical="center" textRotation="90" wrapText="1"/>
    </xf>
    <xf numFmtId="0" fontId="7" fillId="0" borderId="29" xfId="0" applyFont="1" applyBorder="1" applyAlignment="1">
      <alignment horizontal="center" vertical="center" textRotation="90" wrapText="1"/>
    </xf>
    <xf numFmtId="0" fontId="7" fillId="0" borderId="24" xfId="0" applyFont="1" applyBorder="1" applyAlignment="1">
      <alignment horizontal="center" vertical="center" textRotation="90" wrapText="1"/>
    </xf>
    <xf numFmtId="0" fontId="7" fillId="0" borderId="92" xfId="0" applyFont="1" applyBorder="1" applyAlignment="1">
      <alignment horizontal="center" vertical="center" textRotation="90" wrapText="1"/>
    </xf>
    <xf numFmtId="0" fontId="4" fillId="0" borderId="93" xfId="0" applyFont="1" applyBorder="1" applyAlignment="1">
      <alignment horizontal="center" vertical="center" textRotation="90" wrapText="1"/>
    </xf>
    <xf numFmtId="0" fontId="4" fillId="0" borderId="94" xfId="0" applyFont="1" applyBorder="1" applyAlignment="1">
      <alignment horizontal="center" vertical="center" textRotation="90" wrapText="1"/>
    </xf>
    <xf numFmtId="0" fontId="4" fillId="0" borderId="75" xfId="0" applyFont="1" applyBorder="1" applyAlignment="1">
      <alignment horizontal="center" vertical="center" textRotation="90" wrapText="1"/>
    </xf>
    <xf numFmtId="0" fontId="10" fillId="0" borderId="92" xfId="0" applyFont="1" applyBorder="1" applyAlignment="1">
      <alignment horizontal="center" vertical="center" textRotation="90" wrapText="1"/>
    </xf>
    <xf numFmtId="0" fontId="12" fillId="5" borderId="79" xfId="0" applyFont="1" applyFill="1" applyBorder="1" applyAlignment="1">
      <alignment horizontal="center" vertical="center" wrapText="1"/>
    </xf>
    <xf numFmtId="0" fontId="12" fillId="5" borderId="88" xfId="0" applyFont="1" applyFill="1" applyBorder="1" applyAlignment="1">
      <alignment horizontal="center" vertical="center" wrapText="1"/>
    </xf>
    <xf numFmtId="0" fontId="10" fillId="0" borderId="50" xfId="0" applyFont="1" applyBorder="1" applyAlignment="1">
      <alignment horizontal="center" vertical="center" textRotation="90" wrapText="1"/>
    </xf>
    <xf numFmtId="0" fontId="4" fillId="0" borderId="29" xfId="0" applyFont="1" applyBorder="1" applyAlignment="1">
      <alignment horizontal="center" vertical="center" textRotation="90" wrapText="1"/>
    </xf>
    <xf numFmtId="0" fontId="4" fillId="0" borderId="24" xfId="0" applyFont="1" applyBorder="1" applyAlignment="1">
      <alignment horizontal="center" vertical="center" textRotation="90" wrapText="1"/>
    </xf>
    <xf numFmtId="0" fontId="4" fillId="0" borderId="92" xfId="0" applyFont="1" applyBorder="1" applyAlignment="1">
      <alignment horizontal="center" vertical="center" textRotation="90" wrapText="1"/>
    </xf>
    <xf numFmtId="0" fontId="6" fillId="0" borderId="29" xfId="0" applyFont="1" applyBorder="1" applyAlignment="1">
      <alignment horizontal="center" vertical="center" textRotation="90" wrapText="1"/>
    </xf>
    <xf numFmtId="0" fontId="6" fillId="0" borderId="24" xfId="0" applyFont="1" applyBorder="1" applyAlignment="1">
      <alignment horizontal="center" vertical="center" textRotation="90" wrapText="1"/>
    </xf>
    <xf numFmtId="0" fontId="6" fillId="0" borderId="92" xfId="0" applyFont="1" applyBorder="1" applyAlignment="1">
      <alignment horizontal="center" vertical="center" textRotation="90" wrapText="1"/>
    </xf>
    <xf numFmtId="0" fontId="10" fillId="0" borderId="93" xfId="0" applyFont="1" applyBorder="1" applyAlignment="1">
      <alignment horizontal="center" vertical="center" textRotation="90" wrapText="1"/>
    </xf>
    <xf numFmtId="0" fontId="10" fillId="0" borderId="94" xfId="0" applyFont="1" applyBorder="1" applyAlignment="1">
      <alignment horizontal="center" vertical="center" textRotation="90" wrapText="1"/>
    </xf>
    <xf numFmtId="0" fontId="10" fillId="0" borderId="75" xfId="0" applyFont="1" applyBorder="1" applyAlignment="1">
      <alignment horizontal="center" vertical="center" textRotation="90" wrapText="1"/>
    </xf>
    <xf numFmtId="0" fontId="10" fillId="0" borderId="61" xfId="0" applyFont="1" applyBorder="1" applyAlignment="1">
      <alignment horizontal="center" vertical="center" textRotation="90" wrapText="1"/>
    </xf>
    <xf numFmtId="0" fontId="25" fillId="0" borderId="0" xfId="0" applyFont="1" applyAlignment="1">
      <alignment vertical="center"/>
    </xf>
    <xf numFmtId="0" fontId="19" fillId="0" borderId="0" xfId="0" applyFont="1" applyAlignment="1">
      <alignment vertical="center" wrapText="1"/>
    </xf>
    <xf numFmtId="0" fontId="4" fillId="0" borderId="0" xfId="0" applyFont="1" applyAlignment="1">
      <alignment horizontal="left" vertical="center" wrapText="1"/>
    </xf>
    <xf numFmtId="0" fontId="25" fillId="0" borderId="0" xfId="0" applyFont="1" applyAlignment="1">
      <alignment horizontal="left" vertical="center" wrapText="1"/>
    </xf>
    <xf numFmtId="0" fontId="25" fillId="0" borderId="0" xfId="0" applyFont="1" applyAlignment="1">
      <alignment vertical="center" wrapText="1"/>
    </xf>
    <xf numFmtId="0" fontId="20" fillId="0" borderId="51" xfId="0" applyFont="1" applyBorder="1" applyAlignment="1">
      <alignment horizontal="center" vertical="center" wrapText="1"/>
    </xf>
    <xf numFmtId="0" fontId="20" fillId="0" borderId="17" xfId="0" applyFont="1" applyBorder="1" applyAlignment="1">
      <alignment horizontal="center" vertical="center" wrapText="1"/>
    </xf>
    <xf numFmtId="0" fontId="4" fillId="0" borderId="16" xfId="0" applyFont="1" applyBorder="1" applyAlignment="1">
      <alignment horizontal="right" vertical="center" wrapText="1"/>
    </xf>
    <xf numFmtId="0" fontId="4" fillId="0" borderId="17" xfId="0" applyFont="1" applyBorder="1" applyAlignment="1">
      <alignment horizontal="right" vertical="center" wrapText="1"/>
    </xf>
    <xf numFmtId="0" fontId="20" fillId="0" borderId="29" xfId="0" applyFont="1" applyBorder="1" applyAlignment="1">
      <alignment horizontal="center" vertical="center" textRotation="90" wrapText="1"/>
    </xf>
    <xf numFmtId="0" fontId="20" fillId="0" borderId="24" xfId="0" applyFont="1" applyBorder="1" applyAlignment="1">
      <alignment horizontal="center" vertical="center" textRotation="90" wrapText="1"/>
    </xf>
    <xf numFmtId="0" fontId="20" fillId="0" borderId="50" xfId="0" applyFont="1" applyBorder="1" applyAlignment="1">
      <alignment horizontal="center" vertical="center" textRotation="90" wrapText="1"/>
    </xf>
    <xf numFmtId="0" fontId="20" fillId="0" borderId="28" xfId="0" applyFont="1" applyBorder="1" applyAlignment="1">
      <alignment horizontal="center" vertical="center" wrapText="1"/>
    </xf>
    <xf numFmtId="0" fontId="20" fillId="0" borderId="95" xfId="0" applyFont="1" applyBorder="1" applyAlignment="1">
      <alignment horizontal="center" vertical="center" wrapText="1"/>
    </xf>
    <xf numFmtId="0" fontId="20" fillId="0" borderId="52" xfId="0" applyFont="1" applyBorder="1" applyAlignment="1">
      <alignment horizontal="center" vertical="center" wrapText="1"/>
    </xf>
    <xf numFmtId="0" fontId="20" fillId="0" borderId="1" xfId="0" applyFont="1" applyBorder="1" applyAlignment="1">
      <alignment horizontal="center" vertical="center" wrapText="1"/>
    </xf>
    <xf numFmtId="0" fontId="20" fillId="0" borderId="29" xfId="0" applyFont="1" applyBorder="1" applyAlignment="1">
      <alignment horizontal="center" vertical="center" wrapText="1"/>
    </xf>
    <xf numFmtId="0" fontId="20" fillId="0" borderId="50" xfId="0" applyFont="1" applyBorder="1" applyAlignment="1">
      <alignment horizontal="center" vertical="center" wrapText="1"/>
    </xf>
    <xf numFmtId="0" fontId="4" fillId="0" borderId="51"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17" xfId="0" applyFont="1" applyBorder="1" applyAlignment="1">
      <alignment horizontal="center" vertical="center" wrapText="1"/>
    </xf>
    <xf numFmtId="0" fontId="20" fillId="0" borderId="61" xfId="0" applyFont="1" applyBorder="1" applyAlignment="1">
      <alignment horizontal="center" vertical="center" textRotation="90" wrapText="1"/>
    </xf>
    <xf numFmtId="0" fontId="20" fillId="0" borderId="61" xfId="0" applyFont="1" applyBorder="1" applyAlignment="1">
      <alignment horizontal="center" vertical="center" wrapText="1"/>
    </xf>
    <xf numFmtId="0" fontId="20" fillId="0" borderId="24" xfId="0" applyFont="1" applyBorder="1" applyAlignment="1">
      <alignment horizontal="center" vertical="center" wrapText="1"/>
    </xf>
    <xf numFmtId="0" fontId="0" fillId="0" borderId="0" xfId="0" applyAlignment="1">
      <alignment wrapText="1"/>
    </xf>
    <xf numFmtId="0" fontId="20" fillId="0" borderId="0" xfId="0" applyFont="1" applyAlignment="1">
      <alignment vertical="center" wrapText="1"/>
    </xf>
  </cellXfs>
  <cellStyles count="2">
    <cellStyle name="Normal" xfId="0" builtinId="0"/>
    <cellStyle name="Porcentagem"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63E23A-2FD3-4560-9C41-0C60DE452CB0}">
  <dimension ref="A1:A188"/>
  <sheetViews>
    <sheetView topLeftCell="A107" workbookViewId="0">
      <selection activeCell="A122" sqref="A122:A188"/>
    </sheetView>
  </sheetViews>
  <sheetFormatPr defaultRowHeight="14.25" x14ac:dyDescent="0.45"/>
  <cols>
    <col min="1" max="1" width="94.9296875" customWidth="1"/>
  </cols>
  <sheetData>
    <row r="1" spans="1:1" x14ac:dyDescent="0.45">
      <c r="A1" s="158" t="s">
        <v>586</v>
      </c>
    </row>
    <row r="2" spans="1:1" x14ac:dyDescent="0.45">
      <c r="A2" s="159"/>
    </row>
    <row r="3" spans="1:1" x14ac:dyDescent="0.45">
      <c r="A3" s="160" t="s">
        <v>587</v>
      </c>
    </row>
    <row r="4" spans="1:1" x14ac:dyDescent="0.45">
      <c r="A4" s="160" t="s">
        <v>588</v>
      </c>
    </row>
    <row r="5" spans="1:1" x14ac:dyDescent="0.45">
      <c r="A5" s="154"/>
    </row>
    <row r="6" spans="1:1" ht="26.25" x14ac:dyDescent="0.45">
      <c r="A6" s="154" t="s">
        <v>589</v>
      </c>
    </row>
    <row r="7" spans="1:1" ht="65.650000000000006" x14ac:dyDescent="0.45">
      <c r="A7" s="154" t="s">
        <v>590</v>
      </c>
    </row>
    <row r="8" spans="1:1" x14ac:dyDescent="0.45">
      <c r="A8" s="158" t="s">
        <v>591</v>
      </c>
    </row>
    <row r="9" spans="1:1" x14ac:dyDescent="0.45">
      <c r="A9" s="88"/>
    </row>
    <row r="10" spans="1:1" ht="65.650000000000006" x14ac:dyDescent="0.45">
      <c r="A10" s="154" t="s">
        <v>592</v>
      </c>
    </row>
    <row r="11" spans="1:1" x14ac:dyDescent="0.45">
      <c r="A11" s="158" t="s">
        <v>593</v>
      </c>
    </row>
    <row r="12" spans="1:1" x14ac:dyDescent="0.45">
      <c r="A12" s="154"/>
    </row>
    <row r="13" spans="1:1" ht="26.25" x14ac:dyDescent="0.45">
      <c r="A13" s="154" t="s">
        <v>594</v>
      </c>
    </row>
    <row r="14" spans="1:1" x14ac:dyDescent="0.45">
      <c r="A14" s="158" t="s">
        <v>595</v>
      </c>
    </row>
    <row r="15" spans="1:1" x14ac:dyDescent="0.45">
      <c r="A15" s="154"/>
    </row>
    <row r="16" spans="1:1" ht="26.25" x14ac:dyDescent="0.45">
      <c r="A16" s="154" t="s">
        <v>596</v>
      </c>
    </row>
    <row r="17" spans="1:1" ht="52.5" x14ac:dyDescent="0.45">
      <c r="A17" s="154" t="s">
        <v>597</v>
      </c>
    </row>
    <row r="18" spans="1:1" x14ac:dyDescent="0.45">
      <c r="A18" s="154"/>
    </row>
    <row r="19" spans="1:1" x14ac:dyDescent="0.45">
      <c r="A19" s="158" t="s">
        <v>598</v>
      </c>
    </row>
    <row r="20" spans="1:1" x14ac:dyDescent="0.45">
      <c r="A20" s="154" t="s">
        <v>599</v>
      </c>
    </row>
    <row r="21" spans="1:1" ht="26.25" x14ac:dyDescent="0.45">
      <c r="A21" s="154" t="s">
        <v>600</v>
      </c>
    </row>
    <row r="22" spans="1:1" ht="26.25" x14ac:dyDescent="0.45">
      <c r="A22" s="154" t="s">
        <v>601</v>
      </c>
    </row>
    <row r="23" spans="1:1" ht="26.25" x14ac:dyDescent="0.45">
      <c r="A23" s="154" t="s">
        <v>602</v>
      </c>
    </row>
    <row r="24" spans="1:1" ht="39.4" x14ac:dyDescent="0.45">
      <c r="A24" s="154" t="s">
        <v>603</v>
      </c>
    </row>
    <row r="25" spans="1:1" x14ac:dyDescent="0.45">
      <c r="A25" s="154"/>
    </row>
    <row r="26" spans="1:1" x14ac:dyDescent="0.45">
      <c r="A26" s="158" t="s">
        <v>604</v>
      </c>
    </row>
    <row r="27" spans="1:1" x14ac:dyDescent="0.45">
      <c r="A27" s="154"/>
    </row>
    <row r="28" spans="1:1" ht="26.25" x14ac:dyDescent="0.45">
      <c r="A28" s="154" t="s">
        <v>605</v>
      </c>
    </row>
    <row r="29" spans="1:1" ht="26.25" x14ac:dyDescent="0.45">
      <c r="A29" s="154" t="s">
        <v>606</v>
      </c>
    </row>
    <row r="30" spans="1:1" x14ac:dyDescent="0.45">
      <c r="A30" s="161" t="s">
        <v>607</v>
      </c>
    </row>
    <row r="31" spans="1:1" x14ac:dyDescent="0.45">
      <c r="A31" s="162"/>
    </row>
    <row r="32" spans="1:1" x14ac:dyDescent="0.45">
      <c r="A32" s="154" t="s">
        <v>608</v>
      </c>
    </row>
    <row r="33" spans="1:1" x14ac:dyDescent="0.45">
      <c r="A33" s="154" t="s">
        <v>609</v>
      </c>
    </row>
    <row r="34" spans="1:1" x14ac:dyDescent="0.45">
      <c r="A34" s="154" t="s">
        <v>610</v>
      </c>
    </row>
    <row r="35" spans="1:1" x14ac:dyDescent="0.45">
      <c r="A35" s="154" t="s">
        <v>611</v>
      </c>
    </row>
    <row r="36" spans="1:1" x14ac:dyDescent="0.45">
      <c r="A36" s="154" t="s">
        <v>612</v>
      </c>
    </row>
    <row r="37" spans="1:1" x14ac:dyDescent="0.45">
      <c r="A37" s="154" t="s">
        <v>613</v>
      </c>
    </row>
    <row r="38" spans="1:1" x14ac:dyDescent="0.45">
      <c r="A38" s="162"/>
    </row>
    <row r="39" spans="1:1" ht="26.25" x14ac:dyDescent="0.45">
      <c r="A39" s="154" t="s">
        <v>614</v>
      </c>
    </row>
    <row r="40" spans="1:1" x14ac:dyDescent="0.45">
      <c r="A40" s="154" t="s">
        <v>615</v>
      </c>
    </row>
    <row r="41" spans="1:1" x14ac:dyDescent="0.45">
      <c r="A41" s="162"/>
    </row>
    <row r="42" spans="1:1" ht="26.25" x14ac:dyDescent="0.45">
      <c r="A42" s="154" t="s">
        <v>616</v>
      </c>
    </row>
    <row r="43" spans="1:1" x14ac:dyDescent="0.45">
      <c r="A43" s="154"/>
    </row>
    <row r="44" spans="1:1" x14ac:dyDescent="0.45">
      <c r="A44" s="158" t="s">
        <v>617</v>
      </c>
    </row>
    <row r="45" spans="1:1" ht="26.25" x14ac:dyDescent="0.45">
      <c r="A45" s="156" t="s">
        <v>618</v>
      </c>
    </row>
    <row r="46" spans="1:1" x14ac:dyDescent="0.45">
      <c r="A46" s="162"/>
    </row>
    <row r="47" spans="1:1" ht="26.25" x14ac:dyDescent="0.45">
      <c r="A47" s="154" t="s">
        <v>619</v>
      </c>
    </row>
    <row r="48" spans="1:1" x14ac:dyDescent="0.45">
      <c r="A48" s="154"/>
    </row>
    <row r="49" spans="1:1" x14ac:dyDescent="0.45">
      <c r="A49" s="158" t="s">
        <v>591</v>
      </c>
    </row>
    <row r="50" spans="1:1" ht="26.25" x14ac:dyDescent="0.45">
      <c r="A50" s="156" t="s">
        <v>620</v>
      </c>
    </row>
    <row r="51" spans="1:1" x14ac:dyDescent="0.45">
      <c r="A51" s="162"/>
    </row>
    <row r="52" spans="1:1" x14ac:dyDescent="0.45">
      <c r="A52" s="154" t="s">
        <v>621</v>
      </c>
    </row>
    <row r="53" spans="1:1" x14ac:dyDescent="0.45">
      <c r="A53" s="154"/>
    </row>
    <row r="54" spans="1:1" x14ac:dyDescent="0.45">
      <c r="A54" s="158" t="s">
        <v>622</v>
      </c>
    </row>
    <row r="55" spans="1:1" x14ac:dyDescent="0.45">
      <c r="A55" s="154" t="s">
        <v>623</v>
      </c>
    </row>
    <row r="56" spans="1:1" ht="26.25" x14ac:dyDescent="0.45">
      <c r="A56" s="156" t="s">
        <v>624</v>
      </c>
    </row>
    <row r="57" spans="1:1" x14ac:dyDescent="0.45">
      <c r="A57" s="154" t="s">
        <v>625</v>
      </c>
    </row>
    <row r="58" spans="1:1" ht="26.25" x14ac:dyDescent="0.45">
      <c r="A58" s="156" t="s">
        <v>626</v>
      </c>
    </row>
    <row r="59" spans="1:1" x14ac:dyDescent="0.45">
      <c r="A59" s="154"/>
    </row>
    <row r="60" spans="1:1" x14ac:dyDescent="0.45">
      <c r="A60" s="158" t="s">
        <v>627</v>
      </c>
    </row>
    <row r="61" spans="1:1" x14ac:dyDescent="0.45">
      <c r="A61" s="154" t="s">
        <v>628</v>
      </c>
    </row>
    <row r="62" spans="1:1" ht="26.25" x14ac:dyDescent="0.45">
      <c r="A62" s="154" t="s">
        <v>629</v>
      </c>
    </row>
    <row r="63" spans="1:1" ht="65.650000000000006" x14ac:dyDescent="0.45">
      <c r="A63" s="154" t="s">
        <v>630</v>
      </c>
    </row>
    <row r="64" spans="1:1" x14ac:dyDescent="0.45">
      <c r="A64" s="154" t="s">
        <v>631</v>
      </c>
    </row>
    <row r="65" spans="1:1" ht="26.25" x14ac:dyDescent="0.45">
      <c r="A65" s="154" t="s">
        <v>632</v>
      </c>
    </row>
    <row r="66" spans="1:1" x14ac:dyDescent="0.45">
      <c r="A66" s="154" t="s">
        <v>633</v>
      </c>
    </row>
    <row r="67" spans="1:1" x14ac:dyDescent="0.45">
      <c r="A67" s="154" t="s">
        <v>623</v>
      </c>
    </row>
    <row r="68" spans="1:1" ht="26.25" x14ac:dyDescent="0.45">
      <c r="A68" s="156" t="s">
        <v>634</v>
      </c>
    </row>
    <row r="69" spans="1:1" x14ac:dyDescent="0.45">
      <c r="A69" s="154" t="s">
        <v>635</v>
      </c>
    </row>
    <row r="70" spans="1:1" x14ac:dyDescent="0.45">
      <c r="A70" s="156" t="s">
        <v>636</v>
      </c>
    </row>
    <row r="71" spans="1:1" x14ac:dyDescent="0.45">
      <c r="A71" s="154"/>
    </row>
    <row r="72" spans="1:1" x14ac:dyDescent="0.45">
      <c r="A72" s="158" t="s">
        <v>637</v>
      </c>
    </row>
    <row r="73" spans="1:1" x14ac:dyDescent="0.45">
      <c r="A73" s="160"/>
    </row>
    <row r="74" spans="1:1" x14ac:dyDescent="0.45">
      <c r="A74" s="160" t="s">
        <v>638</v>
      </c>
    </row>
    <row r="75" spans="1:1" x14ac:dyDescent="0.45">
      <c r="A75" s="160" t="s">
        <v>588</v>
      </c>
    </row>
    <row r="76" spans="1:1" x14ac:dyDescent="0.45">
      <c r="A76" s="160" t="s">
        <v>639</v>
      </c>
    </row>
    <row r="77" spans="1:1" x14ac:dyDescent="0.45">
      <c r="A77" s="160" t="s">
        <v>588</v>
      </c>
    </row>
    <row r="78" spans="1:1" x14ac:dyDescent="0.45">
      <c r="A78" s="160"/>
    </row>
    <row r="80" spans="1:1" ht="52.5" x14ac:dyDescent="0.45">
      <c r="A80" s="163" t="s">
        <v>640</v>
      </c>
    </row>
    <row r="82" spans="1:1" ht="52.5" x14ac:dyDescent="0.45">
      <c r="A82" s="163" t="s">
        <v>641</v>
      </c>
    </row>
    <row r="84" spans="1:1" x14ac:dyDescent="0.45">
      <c r="A84" s="163"/>
    </row>
    <row r="85" spans="1:1" x14ac:dyDescent="0.45">
      <c r="A85" s="162"/>
    </row>
    <row r="86" spans="1:1" x14ac:dyDescent="0.45">
      <c r="A86" s="154" t="s">
        <v>642</v>
      </c>
    </row>
    <row r="87" spans="1:1" x14ac:dyDescent="0.45">
      <c r="A87" s="154" t="s">
        <v>643</v>
      </c>
    </row>
    <row r="88" spans="1:1" x14ac:dyDescent="0.45">
      <c r="A88" s="154" t="s">
        <v>644</v>
      </c>
    </row>
    <row r="90" spans="1:1" x14ac:dyDescent="0.45">
      <c r="A90" s="163" t="s">
        <v>645</v>
      </c>
    </row>
    <row r="93" spans="1:1" x14ac:dyDescent="0.45">
      <c r="A93" s="158" t="s">
        <v>646</v>
      </c>
    </row>
    <row r="94" spans="1:1" x14ac:dyDescent="0.45">
      <c r="A94" s="160" t="s">
        <v>647</v>
      </c>
    </row>
    <row r="95" spans="1:1" x14ac:dyDescent="0.45">
      <c r="A95" s="160" t="s">
        <v>588</v>
      </c>
    </row>
    <row r="96" spans="1:1" x14ac:dyDescent="0.45">
      <c r="A96" s="154"/>
    </row>
    <row r="97" spans="1:1" x14ac:dyDescent="0.45">
      <c r="A97" s="158" t="s">
        <v>648</v>
      </c>
    </row>
    <row r="98" spans="1:1" x14ac:dyDescent="0.45">
      <c r="A98" s="154"/>
    </row>
    <row r="100" spans="1:1" ht="26.25" x14ac:dyDescent="0.45">
      <c r="A100" s="163" t="s">
        <v>649</v>
      </c>
    </row>
    <row r="102" spans="1:1" ht="26.25" x14ac:dyDescent="0.45">
      <c r="A102" s="163" t="s">
        <v>650</v>
      </c>
    </row>
    <row r="104" spans="1:1" ht="52.5" x14ac:dyDescent="0.45">
      <c r="A104" s="163" t="s">
        <v>651</v>
      </c>
    </row>
    <row r="106" spans="1:1" x14ac:dyDescent="0.45">
      <c r="A106" s="158" t="s">
        <v>652</v>
      </c>
    </row>
    <row r="107" spans="1:1" x14ac:dyDescent="0.45">
      <c r="A107" s="154"/>
    </row>
    <row r="108" spans="1:1" x14ac:dyDescent="0.45">
      <c r="A108" s="164" t="s">
        <v>653</v>
      </c>
    </row>
    <row r="109" spans="1:1" x14ac:dyDescent="0.45">
      <c r="A109" s="165" t="s">
        <v>588</v>
      </c>
    </row>
    <row r="110" spans="1:1" x14ac:dyDescent="0.45">
      <c r="A110" s="154"/>
    </row>
    <row r="111" spans="1:1" ht="78.75" x14ac:dyDescent="0.45">
      <c r="A111" s="154" t="s">
        <v>654</v>
      </c>
    </row>
    <row r="112" spans="1:1" ht="52.5" x14ac:dyDescent="0.45">
      <c r="A112" s="154" t="s">
        <v>655</v>
      </c>
    </row>
    <row r="113" spans="1:1" ht="26.25" x14ac:dyDescent="0.45">
      <c r="A113" s="154" t="s">
        <v>656</v>
      </c>
    </row>
    <row r="114" spans="1:1" x14ac:dyDescent="0.45">
      <c r="A114" s="154" t="s">
        <v>657</v>
      </c>
    </row>
    <row r="115" spans="1:1" x14ac:dyDescent="0.45">
      <c r="A115" s="162"/>
    </row>
    <row r="116" spans="1:1" ht="39.4" x14ac:dyDescent="0.45">
      <c r="A116" s="154" t="s">
        <v>658</v>
      </c>
    </row>
    <row r="117" spans="1:1" ht="39.4" x14ac:dyDescent="0.45">
      <c r="A117" s="154" t="s">
        <v>659</v>
      </c>
    </row>
    <row r="118" spans="1:1" ht="26.25" x14ac:dyDescent="0.45">
      <c r="A118" s="154" t="s">
        <v>660</v>
      </c>
    </row>
    <row r="119" spans="1:1" x14ac:dyDescent="0.45">
      <c r="A119" s="154" t="s">
        <v>661</v>
      </c>
    </row>
    <row r="120" spans="1:1" ht="26.25" x14ac:dyDescent="0.45">
      <c r="A120" s="154" t="s">
        <v>662</v>
      </c>
    </row>
    <row r="121" spans="1:1" x14ac:dyDescent="0.45">
      <c r="A121" s="154"/>
    </row>
    <row r="122" spans="1:1" x14ac:dyDescent="0.45">
      <c r="A122" s="158" t="s">
        <v>663</v>
      </c>
    </row>
    <row r="123" spans="1:1" x14ac:dyDescent="0.45">
      <c r="A123" s="154"/>
    </row>
    <row r="124" spans="1:1" ht="39.4" x14ac:dyDescent="0.45">
      <c r="A124" s="154" t="s">
        <v>664</v>
      </c>
    </row>
    <row r="125" spans="1:1" x14ac:dyDescent="0.45">
      <c r="A125" s="162"/>
    </row>
    <row r="126" spans="1:1" ht="26.25" x14ac:dyDescent="0.45">
      <c r="A126" s="154" t="s">
        <v>665</v>
      </c>
    </row>
    <row r="127" spans="1:1" ht="26.25" x14ac:dyDescent="0.45">
      <c r="A127" s="154" t="s">
        <v>666</v>
      </c>
    </row>
    <row r="128" spans="1:1" x14ac:dyDescent="0.45">
      <c r="A128" s="154" t="s">
        <v>667</v>
      </c>
    </row>
    <row r="129" spans="1:1" ht="26.25" x14ac:dyDescent="0.45">
      <c r="A129" s="154" t="s">
        <v>668</v>
      </c>
    </row>
    <row r="130" spans="1:1" ht="26.25" x14ac:dyDescent="0.45">
      <c r="A130" s="154" t="s">
        <v>669</v>
      </c>
    </row>
    <row r="131" spans="1:1" ht="26.25" x14ac:dyDescent="0.45">
      <c r="A131" s="154" t="s">
        <v>670</v>
      </c>
    </row>
    <row r="132" spans="1:1" ht="39.4" x14ac:dyDescent="0.45">
      <c r="A132" s="154" t="s">
        <v>671</v>
      </c>
    </row>
    <row r="133" spans="1:1" x14ac:dyDescent="0.45">
      <c r="A133" s="154"/>
    </row>
    <row r="134" spans="1:1" x14ac:dyDescent="0.45">
      <c r="A134" s="154"/>
    </row>
    <row r="135" spans="1:1" x14ac:dyDescent="0.45">
      <c r="A135" s="158" t="s">
        <v>672</v>
      </c>
    </row>
    <row r="136" spans="1:1" x14ac:dyDescent="0.45">
      <c r="A136" s="88"/>
    </row>
    <row r="137" spans="1:1" x14ac:dyDescent="0.45">
      <c r="A137" s="160" t="s">
        <v>673</v>
      </c>
    </row>
    <row r="138" spans="1:1" x14ac:dyDescent="0.45">
      <c r="A138" s="160" t="s">
        <v>588</v>
      </c>
    </row>
    <row r="139" spans="1:1" x14ac:dyDescent="0.45">
      <c r="A139" s="154" t="s">
        <v>674</v>
      </c>
    </row>
    <row r="140" spans="1:1" ht="65.650000000000006" x14ac:dyDescent="0.45">
      <c r="A140" s="154" t="s">
        <v>675</v>
      </c>
    </row>
    <row r="141" spans="1:1" ht="26.25" x14ac:dyDescent="0.45">
      <c r="A141" s="154" t="s">
        <v>676</v>
      </c>
    </row>
    <row r="142" spans="1:1" ht="26.25" x14ac:dyDescent="0.45">
      <c r="A142" s="154" t="s">
        <v>677</v>
      </c>
    </row>
    <row r="143" spans="1:1" ht="26.25" x14ac:dyDescent="0.45">
      <c r="A143" s="154" t="s">
        <v>678</v>
      </c>
    </row>
    <row r="144" spans="1:1" ht="26.25" x14ac:dyDescent="0.45">
      <c r="A144" s="154" t="s">
        <v>679</v>
      </c>
    </row>
    <row r="145" spans="1:1" ht="26.25" x14ac:dyDescent="0.45">
      <c r="A145" s="154" t="s">
        <v>680</v>
      </c>
    </row>
    <row r="146" spans="1:1" ht="26.25" x14ac:dyDescent="0.45">
      <c r="A146" s="154" t="s">
        <v>681</v>
      </c>
    </row>
    <row r="147" spans="1:1" x14ac:dyDescent="0.45">
      <c r="A147" s="154"/>
    </row>
    <row r="148" spans="1:1" x14ac:dyDescent="0.45">
      <c r="A148" s="158" t="s">
        <v>682</v>
      </c>
    </row>
    <row r="149" spans="1:1" x14ac:dyDescent="0.45">
      <c r="A149" s="161" t="s">
        <v>683</v>
      </c>
    </row>
    <row r="150" spans="1:1" x14ac:dyDescent="0.45">
      <c r="A150" s="162"/>
    </row>
    <row r="151" spans="1:1" x14ac:dyDescent="0.45">
      <c r="A151" s="154" t="s">
        <v>684</v>
      </c>
    </row>
    <row r="152" spans="1:1" x14ac:dyDescent="0.45">
      <c r="A152" s="154" t="s">
        <v>685</v>
      </c>
    </row>
    <row r="153" spans="1:1" x14ac:dyDescent="0.45">
      <c r="A153" s="162"/>
    </row>
    <row r="154" spans="1:1" x14ac:dyDescent="0.45">
      <c r="A154" s="154" t="s">
        <v>686</v>
      </c>
    </row>
    <row r="155" spans="1:1" x14ac:dyDescent="0.45">
      <c r="A155" s="154" t="s">
        <v>687</v>
      </c>
    </row>
    <row r="156" spans="1:1" x14ac:dyDescent="0.45">
      <c r="A156" s="162"/>
    </row>
    <row r="157" spans="1:1" ht="26.25" x14ac:dyDescent="0.45">
      <c r="A157" s="154" t="s">
        <v>688</v>
      </c>
    </row>
    <row r="158" spans="1:1" x14ac:dyDescent="0.45">
      <c r="A158" s="154"/>
    </row>
    <row r="159" spans="1:1" x14ac:dyDescent="0.45">
      <c r="A159" s="154" t="s">
        <v>689</v>
      </c>
    </row>
    <row r="160" spans="1:1" x14ac:dyDescent="0.45">
      <c r="A160" s="162"/>
    </row>
    <row r="161" spans="1:1" ht="26.25" x14ac:dyDescent="0.45">
      <c r="A161" s="154" t="s">
        <v>690</v>
      </c>
    </row>
    <row r="162" spans="1:1" ht="26.25" x14ac:dyDescent="0.45">
      <c r="A162" s="154" t="s">
        <v>691</v>
      </c>
    </row>
    <row r="163" spans="1:1" ht="26.25" x14ac:dyDescent="0.45">
      <c r="A163" s="154" t="s">
        <v>692</v>
      </c>
    </row>
    <row r="164" spans="1:1" x14ac:dyDescent="0.45">
      <c r="A164" s="154" t="s">
        <v>693</v>
      </c>
    </row>
    <row r="165" spans="1:1" ht="26.25" x14ac:dyDescent="0.45">
      <c r="A165" s="154" t="s">
        <v>694</v>
      </c>
    </row>
    <row r="166" spans="1:1" ht="26.25" x14ac:dyDescent="0.45">
      <c r="A166" s="154" t="s">
        <v>695</v>
      </c>
    </row>
    <row r="167" spans="1:1" x14ac:dyDescent="0.45">
      <c r="A167" s="154" t="s">
        <v>696</v>
      </c>
    </row>
    <row r="168" spans="1:1" ht="26.25" x14ac:dyDescent="0.45">
      <c r="A168" s="154" t="s">
        <v>697</v>
      </c>
    </row>
    <row r="169" spans="1:1" x14ac:dyDescent="0.45">
      <c r="A169" s="154" t="s">
        <v>698</v>
      </c>
    </row>
    <row r="170" spans="1:1" x14ac:dyDescent="0.45">
      <c r="A170" s="158" t="s">
        <v>699</v>
      </c>
    </row>
    <row r="171" spans="1:1" x14ac:dyDescent="0.45">
      <c r="A171" s="154"/>
    </row>
    <row r="172" spans="1:1" ht="26.25" x14ac:dyDescent="0.45">
      <c r="A172" s="154" t="s">
        <v>700</v>
      </c>
    </row>
    <row r="173" spans="1:1" ht="26.25" x14ac:dyDescent="0.45">
      <c r="A173" s="154" t="s">
        <v>701</v>
      </c>
    </row>
    <row r="174" spans="1:1" x14ac:dyDescent="0.45">
      <c r="A174" s="158" t="s">
        <v>702</v>
      </c>
    </row>
    <row r="175" spans="1:1" x14ac:dyDescent="0.45">
      <c r="A175" s="154"/>
    </row>
    <row r="176" spans="1:1" ht="39.4" x14ac:dyDescent="0.45">
      <c r="A176" s="154" t="s">
        <v>703</v>
      </c>
    </row>
    <row r="177" spans="1:1" ht="26.25" x14ac:dyDescent="0.45">
      <c r="A177" s="154" t="s">
        <v>704</v>
      </c>
    </row>
    <row r="178" spans="1:1" ht="26.25" x14ac:dyDescent="0.45">
      <c r="A178" s="154" t="s">
        <v>705</v>
      </c>
    </row>
    <row r="179" spans="1:1" ht="26.25" x14ac:dyDescent="0.45">
      <c r="A179" s="154" t="s">
        <v>706</v>
      </c>
    </row>
    <row r="180" spans="1:1" ht="26.25" x14ac:dyDescent="0.45">
      <c r="A180" s="154" t="s">
        <v>707</v>
      </c>
    </row>
    <row r="181" spans="1:1" x14ac:dyDescent="0.45">
      <c r="A181" s="158" t="s">
        <v>708</v>
      </c>
    </row>
    <row r="182" spans="1:1" x14ac:dyDescent="0.45">
      <c r="A182" s="154"/>
    </row>
    <row r="183" spans="1:1" ht="26.25" x14ac:dyDescent="0.45">
      <c r="A183" s="154" t="s">
        <v>709</v>
      </c>
    </row>
    <row r="184" spans="1:1" ht="26.25" x14ac:dyDescent="0.45">
      <c r="A184" s="154" t="s">
        <v>710</v>
      </c>
    </row>
    <row r="185" spans="1:1" ht="26.25" x14ac:dyDescent="0.45">
      <c r="A185" s="154" t="s">
        <v>711</v>
      </c>
    </row>
    <row r="186" spans="1:1" ht="26.25" x14ac:dyDescent="0.45">
      <c r="A186" s="154" t="s">
        <v>712</v>
      </c>
    </row>
    <row r="187" spans="1:1" ht="26.25" x14ac:dyDescent="0.45">
      <c r="A187" s="154" t="s">
        <v>713</v>
      </c>
    </row>
    <row r="188" spans="1:1" ht="26.25" x14ac:dyDescent="0.45">
      <c r="A188" s="154" t="s">
        <v>714</v>
      </c>
    </row>
  </sheetData>
  <pageMargins left="0.511811024" right="0.511811024" top="0.78740157499999996" bottom="0.78740157499999996" header="0.31496062000000002" footer="0.3149606200000000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K39"/>
  <sheetViews>
    <sheetView workbookViewId="0">
      <selection sqref="A1:K39"/>
    </sheetView>
  </sheetViews>
  <sheetFormatPr defaultColWidth="9.1328125" defaultRowHeight="14.25" x14ac:dyDescent="0.45"/>
  <cols>
    <col min="1" max="2" width="9.1328125" style="29"/>
    <col min="3" max="11" width="9.1328125" style="31"/>
    <col min="12" max="16384" width="9.1328125" style="29"/>
  </cols>
  <sheetData>
    <row r="1" spans="1:11" x14ac:dyDescent="0.45">
      <c r="A1" s="154"/>
      <c r="B1"/>
      <c r="C1"/>
      <c r="D1"/>
      <c r="E1"/>
      <c r="F1"/>
      <c r="G1"/>
      <c r="H1"/>
      <c r="I1"/>
      <c r="J1"/>
      <c r="K1"/>
    </row>
    <row r="2" spans="1:11" ht="14.65" thickBot="1" x14ac:dyDescent="0.5">
      <c r="A2" s="154"/>
      <c r="B2"/>
      <c r="C2"/>
      <c r="D2"/>
      <c r="E2"/>
      <c r="F2"/>
      <c r="G2"/>
      <c r="H2"/>
      <c r="I2"/>
      <c r="J2"/>
      <c r="K2"/>
    </row>
    <row r="3" spans="1:11" ht="92.25" thickBot="1" x14ac:dyDescent="0.5">
      <c r="A3" s="232" t="s">
        <v>37</v>
      </c>
      <c r="B3" s="233"/>
      <c r="C3" s="250" t="s">
        <v>80</v>
      </c>
      <c r="D3" s="251"/>
      <c r="E3" s="251"/>
      <c r="F3" s="251"/>
      <c r="G3" s="251"/>
      <c r="H3" s="251"/>
      <c r="I3" s="251"/>
      <c r="J3" s="251"/>
      <c r="K3" s="252"/>
    </row>
    <row r="4" spans="1:11" ht="14.65" thickBot="1" x14ac:dyDescent="0.5">
      <c r="A4" s="30"/>
      <c r="B4" s="32"/>
      <c r="C4" s="32"/>
      <c r="D4" s="32"/>
      <c r="E4" s="32"/>
      <c r="F4" s="32"/>
      <c r="G4" s="32"/>
      <c r="H4" s="32"/>
      <c r="I4" s="32"/>
      <c r="J4" s="32"/>
      <c r="K4" s="37"/>
    </row>
    <row r="5" spans="1:11" ht="157.9" thickBot="1" x14ac:dyDescent="0.5">
      <c r="A5" s="234" t="s">
        <v>83</v>
      </c>
      <c r="B5" s="233"/>
      <c r="C5" s="235" t="s">
        <v>814</v>
      </c>
      <c r="D5" s="236"/>
      <c r="E5" s="235" t="s">
        <v>721</v>
      </c>
      <c r="F5" s="236"/>
      <c r="G5" s="235" t="s">
        <v>815</v>
      </c>
      <c r="H5" s="32"/>
      <c r="I5" s="32"/>
      <c r="J5" s="32"/>
      <c r="K5" s="37"/>
    </row>
    <row r="6" spans="1:11" ht="14.65" thickBot="1" x14ac:dyDescent="0.5">
      <c r="A6" s="30"/>
      <c r="B6" s="32"/>
      <c r="C6" s="32"/>
      <c r="D6" s="32"/>
      <c r="E6" s="32"/>
      <c r="F6" s="32"/>
      <c r="G6" s="32"/>
      <c r="H6" s="32"/>
      <c r="I6" s="32"/>
      <c r="J6" s="32"/>
      <c r="K6" s="37"/>
    </row>
    <row r="7" spans="1:11" ht="105.4" thickBot="1" x14ac:dyDescent="0.5">
      <c r="A7" s="234" t="s">
        <v>81</v>
      </c>
      <c r="B7" s="233"/>
      <c r="C7" s="235" t="s">
        <v>816</v>
      </c>
      <c r="D7" s="236"/>
      <c r="E7" s="235" t="s">
        <v>817</v>
      </c>
      <c r="F7" s="236"/>
      <c r="G7" s="235" t="s">
        <v>818</v>
      </c>
      <c r="H7" s="236"/>
      <c r="I7" s="235" t="s">
        <v>813</v>
      </c>
      <c r="J7" s="236"/>
      <c r="K7" s="235" t="s">
        <v>819</v>
      </c>
    </row>
    <row r="8" spans="1:11" ht="14.65" thickBot="1" x14ac:dyDescent="0.5">
      <c r="A8" s="30"/>
      <c r="B8" s="32"/>
      <c r="C8" s="32"/>
      <c r="D8" s="32"/>
      <c r="E8" s="32"/>
      <c r="F8" s="32"/>
      <c r="G8" s="32"/>
      <c r="H8" s="32"/>
      <c r="I8" s="32"/>
      <c r="J8" s="32"/>
      <c r="K8" s="37"/>
    </row>
    <row r="9" spans="1:11" ht="118.5" thickBot="1" x14ac:dyDescent="0.5">
      <c r="A9" s="234" t="s">
        <v>82</v>
      </c>
      <c r="B9" s="237"/>
      <c r="C9" s="235" t="s">
        <v>719</v>
      </c>
      <c r="D9" s="238"/>
      <c r="E9" s="235" t="s">
        <v>723</v>
      </c>
      <c r="F9" s="238"/>
      <c r="G9" s="235" t="s">
        <v>820</v>
      </c>
      <c r="H9" s="32"/>
      <c r="I9" s="235" t="s">
        <v>821</v>
      </c>
      <c r="J9" s="32"/>
      <c r="K9" s="37"/>
    </row>
    <row r="10" spans="1:11" ht="14.65" thickBot="1" x14ac:dyDescent="0.5">
      <c r="A10" s="30"/>
      <c r="B10" s="32"/>
      <c r="C10" s="32"/>
      <c r="D10" s="32"/>
      <c r="E10" s="32"/>
      <c r="F10" s="32"/>
      <c r="G10" s="32"/>
      <c r="H10" s="32"/>
      <c r="I10" s="32"/>
      <c r="J10" s="32"/>
      <c r="K10" s="37"/>
    </row>
    <row r="11" spans="1:11" ht="52.9" thickBot="1" x14ac:dyDescent="0.5">
      <c r="A11" s="234" t="s">
        <v>46</v>
      </c>
      <c r="B11" s="233"/>
      <c r="C11" s="235" t="s">
        <v>44</v>
      </c>
      <c r="D11" s="236"/>
      <c r="E11" s="235" t="s">
        <v>822</v>
      </c>
      <c r="F11" s="236"/>
      <c r="G11" s="235" t="s">
        <v>823</v>
      </c>
      <c r="H11" s="236"/>
      <c r="I11" s="235" t="s">
        <v>808</v>
      </c>
      <c r="J11" s="236"/>
      <c r="K11" s="235" t="s">
        <v>824</v>
      </c>
    </row>
    <row r="12" spans="1:11" ht="14.65" thickBot="1" x14ac:dyDescent="0.5">
      <c r="A12" s="30"/>
      <c r="B12" s="32"/>
      <c r="C12" s="32"/>
      <c r="D12" s="32"/>
      <c r="E12" s="32"/>
      <c r="F12" s="32"/>
      <c r="G12" s="32"/>
      <c r="H12" s="32"/>
      <c r="I12" s="32"/>
      <c r="J12" s="32"/>
      <c r="K12" s="37"/>
    </row>
    <row r="13" spans="1:11" ht="52.9" thickBot="1" x14ac:dyDescent="0.5">
      <c r="A13" s="239" t="s">
        <v>49</v>
      </c>
      <c r="B13" s="233"/>
      <c r="C13" s="235" t="s">
        <v>67</v>
      </c>
      <c r="D13" s="236"/>
      <c r="E13" s="235" t="s">
        <v>825</v>
      </c>
      <c r="F13" s="236"/>
      <c r="G13" s="235" t="s">
        <v>826</v>
      </c>
      <c r="H13" s="32"/>
      <c r="I13" s="32"/>
      <c r="J13" s="32"/>
      <c r="K13" s="37"/>
    </row>
    <row r="14" spans="1:11" ht="14.65" thickBot="1" x14ac:dyDescent="0.5">
      <c r="A14" s="30"/>
      <c r="B14" s="32"/>
      <c r="C14" s="32"/>
      <c r="D14" s="32"/>
      <c r="E14" s="32"/>
      <c r="F14" s="32"/>
      <c r="G14" s="32"/>
      <c r="H14" s="32"/>
      <c r="I14" s="32"/>
      <c r="J14" s="32"/>
      <c r="K14" s="37"/>
    </row>
    <row r="15" spans="1:11" ht="66" thickBot="1" x14ac:dyDescent="0.5">
      <c r="A15" s="239" t="s">
        <v>53</v>
      </c>
      <c r="B15" s="233"/>
      <c r="C15" s="235" t="s">
        <v>51</v>
      </c>
      <c r="D15" s="236"/>
      <c r="E15" s="235" t="s">
        <v>294</v>
      </c>
      <c r="F15" s="236"/>
      <c r="G15" s="235" t="s">
        <v>827</v>
      </c>
      <c r="H15" s="236"/>
      <c r="I15" s="235" t="s">
        <v>828</v>
      </c>
      <c r="J15" s="32"/>
      <c r="K15" s="37"/>
    </row>
    <row r="16" spans="1:11" ht="14.65" thickBot="1" x14ac:dyDescent="0.5">
      <c r="A16" s="30"/>
      <c r="B16" s="32"/>
      <c r="C16" s="32"/>
      <c r="D16" s="32"/>
      <c r="E16" s="32"/>
      <c r="F16" s="32"/>
      <c r="G16" s="32"/>
      <c r="H16" s="32"/>
      <c r="I16" s="32"/>
      <c r="J16" s="32"/>
      <c r="K16" s="37"/>
    </row>
    <row r="17" spans="1:11" ht="66" thickBot="1" x14ac:dyDescent="0.5">
      <c r="A17" s="239" t="s">
        <v>56</v>
      </c>
      <c r="B17" s="233"/>
      <c r="C17" s="235" t="s">
        <v>70</v>
      </c>
      <c r="D17" s="236"/>
      <c r="E17" s="235" t="s">
        <v>829</v>
      </c>
      <c r="F17" s="32"/>
      <c r="G17" s="32"/>
      <c r="H17" s="32"/>
      <c r="I17" s="32"/>
      <c r="J17" s="32"/>
      <c r="K17" s="37"/>
    </row>
    <row r="18" spans="1:11" ht="14.65" thickBot="1" x14ac:dyDescent="0.5">
      <c r="A18" s="30"/>
      <c r="B18" s="32"/>
      <c r="C18" s="32"/>
      <c r="D18" s="32"/>
      <c r="E18" s="32"/>
      <c r="F18" s="32"/>
      <c r="G18" s="32"/>
      <c r="H18" s="32"/>
      <c r="I18" s="32"/>
      <c r="J18" s="32"/>
      <c r="K18" s="37"/>
    </row>
    <row r="19" spans="1:11" ht="79.150000000000006" thickBot="1" x14ac:dyDescent="0.5">
      <c r="A19" s="234" t="s">
        <v>39</v>
      </c>
      <c r="B19" s="240"/>
      <c r="C19" s="235" t="s">
        <v>22</v>
      </c>
      <c r="D19" s="241"/>
      <c r="E19" s="235" t="s">
        <v>830</v>
      </c>
      <c r="F19" s="241"/>
      <c r="G19" s="235" t="s">
        <v>831</v>
      </c>
      <c r="H19" s="241"/>
      <c r="I19" s="235" t="s">
        <v>832</v>
      </c>
      <c r="J19" s="241"/>
      <c r="K19" s="235" t="s">
        <v>833</v>
      </c>
    </row>
    <row r="20" spans="1:11" ht="14.65" thickBot="1" x14ac:dyDescent="0.5">
      <c r="A20" s="30"/>
      <c r="B20" s="32"/>
      <c r="C20" s="32"/>
      <c r="D20" s="32"/>
      <c r="E20" s="32"/>
      <c r="F20" s="32"/>
      <c r="G20" s="32"/>
      <c r="H20" s="32"/>
      <c r="I20" s="32"/>
      <c r="J20" s="32"/>
      <c r="K20" s="37"/>
    </row>
    <row r="21" spans="1:11" ht="79.150000000000006" thickBot="1" x14ac:dyDescent="0.5">
      <c r="A21" s="234" t="s">
        <v>40</v>
      </c>
      <c r="B21" s="242"/>
      <c r="C21" s="243" t="s">
        <v>27</v>
      </c>
      <c r="D21" s="236"/>
      <c r="E21" s="235" t="s">
        <v>834</v>
      </c>
      <c r="F21" s="236"/>
      <c r="G21" s="235" t="s">
        <v>835</v>
      </c>
      <c r="H21" s="236"/>
      <c r="I21" s="235" t="s">
        <v>836</v>
      </c>
      <c r="J21" s="32"/>
      <c r="K21" s="37"/>
    </row>
    <row r="22" spans="1:11" ht="14.65" thickBot="1" x14ac:dyDescent="0.5">
      <c r="A22" s="30"/>
      <c r="B22" s="32"/>
      <c r="C22" s="32"/>
      <c r="D22" s="32"/>
      <c r="E22" s="32"/>
      <c r="F22" s="32"/>
      <c r="G22" s="32"/>
      <c r="H22" s="32"/>
      <c r="I22" s="32"/>
      <c r="J22" s="32"/>
      <c r="K22" s="37"/>
    </row>
    <row r="23" spans="1:11" ht="79.150000000000006" thickBot="1" x14ac:dyDescent="0.5">
      <c r="A23" s="253" t="s">
        <v>2</v>
      </c>
      <c r="B23" s="244"/>
      <c r="C23" s="243" t="s">
        <v>32</v>
      </c>
      <c r="D23" s="238"/>
      <c r="E23" s="235" t="s">
        <v>837</v>
      </c>
      <c r="F23" s="238"/>
      <c r="G23" s="235" t="s">
        <v>838</v>
      </c>
      <c r="H23" s="238"/>
      <c r="I23" s="235" t="s">
        <v>839</v>
      </c>
      <c r="J23" s="238"/>
      <c r="K23" s="235" t="s">
        <v>840</v>
      </c>
    </row>
    <row r="24" spans="1:11" ht="14.65" thickBot="1" x14ac:dyDescent="0.5">
      <c r="A24" s="254"/>
      <c r="B24" s="32"/>
      <c r="C24" s="32"/>
      <c r="D24" s="32"/>
      <c r="E24" s="32"/>
      <c r="F24" s="32"/>
      <c r="G24" s="32"/>
      <c r="H24" s="32"/>
      <c r="I24" s="32"/>
      <c r="J24" s="32"/>
      <c r="K24" s="37"/>
    </row>
    <row r="25" spans="1:11" ht="66" thickBot="1" x14ac:dyDescent="0.5">
      <c r="A25" s="255"/>
      <c r="B25" s="245"/>
      <c r="C25" s="243" t="s">
        <v>841</v>
      </c>
      <c r="D25" s="241"/>
      <c r="E25" s="235" t="s">
        <v>842</v>
      </c>
      <c r="F25" s="241"/>
      <c r="G25" s="235" t="s">
        <v>843</v>
      </c>
      <c r="H25" s="241"/>
      <c r="I25" s="240"/>
      <c r="J25" s="241"/>
      <c r="K25" s="246"/>
    </row>
    <row r="26" spans="1:11" ht="14.65" thickBot="1" x14ac:dyDescent="0.5">
      <c r="A26" s="30"/>
      <c r="B26" s="32"/>
      <c r="C26" s="32"/>
      <c r="D26" s="32"/>
      <c r="E26" s="32"/>
      <c r="F26" s="32"/>
      <c r="G26" s="32"/>
      <c r="H26" s="32"/>
      <c r="I26" s="32"/>
      <c r="J26" s="32"/>
      <c r="K26" s="37"/>
    </row>
    <row r="27" spans="1:11" ht="66" thickBot="1" x14ac:dyDescent="0.5">
      <c r="A27" s="247" t="s">
        <v>11</v>
      </c>
      <c r="B27" s="233"/>
      <c r="C27" s="235" t="s">
        <v>12</v>
      </c>
      <c r="D27" s="32"/>
      <c r="E27" s="32"/>
      <c r="F27" s="32"/>
      <c r="G27" s="32"/>
      <c r="H27" s="32"/>
      <c r="I27" s="32"/>
      <c r="J27" s="32"/>
      <c r="K27" s="37"/>
    </row>
    <row r="28" spans="1:11" ht="14.65" thickBot="1" x14ac:dyDescent="0.5">
      <c r="A28" s="30"/>
      <c r="B28" s="32"/>
      <c r="C28" s="32"/>
      <c r="D28" s="32"/>
      <c r="E28" s="32"/>
      <c r="F28" s="32"/>
      <c r="G28" s="32"/>
      <c r="H28" s="32"/>
      <c r="I28" s="32"/>
      <c r="J28" s="32"/>
      <c r="K28" s="37"/>
    </row>
    <row r="29" spans="1:11" ht="39.75" thickBot="1" x14ac:dyDescent="0.5">
      <c r="A29" s="234" t="s">
        <v>58</v>
      </c>
      <c r="B29" s="248"/>
      <c r="C29" s="243" t="s">
        <v>128</v>
      </c>
      <c r="D29" s="241"/>
      <c r="E29" s="241"/>
      <c r="F29" s="241"/>
      <c r="G29" s="241"/>
      <c r="H29" s="241"/>
      <c r="I29" s="241"/>
      <c r="J29" s="241"/>
      <c r="K29" s="246"/>
    </row>
    <row r="30" spans="1:11" ht="14.65" thickBot="1" x14ac:dyDescent="0.5">
      <c r="A30" s="30"/>
      <c r="B30" s="32"/>
      <c r="C30" s="32"/>
      <c r="D30" s="32"/>
      <c r="E30" s="32"/>
      <c r="F30" s="32"/>
      <c r="G30" s="32"/>
      <c r="H30" s="32"/>
      <c r="I30" s="32"/>
      <c r="J30" s="32"/>
      <c r="K30" s="37"/>
    </row>
    <row r="31" spans="1:11" ht="79.150000000000006" thickBot="1" x14ac:dyDescent="0.5">
      <c r="A31" s="247" t="s">
        <v>4</v>
      </c>
      <c r="B31" s="233"/>
      <c r="C31" s="235" t="s">
        <v>13</v>
      </c>
      <c r="D31" s="236"/>
      <c r="E31" s="235" t="s">
        <v>14</v>
      </c>
      <c r="F31" s="236"/>
      <c r="G31" s="235" t="s">
        <v>21</v>
      </c>
      <c r="H31" s="32"/>
      <c r="I31" s="32"/>
      <c r="J31" s="32"/>
      <c r="K31" s="37"/>
    </row>
    <row r="32" spans="1:11" ht="14.65" thickBot="1" x14ac:dyDescent="0.5">
      <c r="A32" s="30"/>
      <c r="B32" s="32"/>
      <c r="C32" s="32"/>
      <c r="D32" s="32"/>
      <c r="E32" s="32"/>
      <c r="F32" s="32"/>
      <c r="G32" s="32"/>
      <c r="H32" s="32"/>
      <c r="I32" s="32"/>
      <c r="J32" s="32"/>
      <c r="K32" s="37"/>
    </row>
    <row r="33" spans="1:11" ht="39.75" thickBot="1" x14ac:dyDescent="0.5">
      <c r="A33" s="256" t="s">
        <v>312</v>
      </c>
      <c r="B33" s="237"/>
      <c r="C33" s="235" t="s">
        <v>15</v>
      </c>
      <c r="D33" s="238"/>
      <c r="E33" s="235" t="s">
        <v>16</v>
      </c>
      <c r="F33" s="238"/>
      <c r="G33" s="235" t="s">
        <v>17</v>
      </c>
      <c r="H33" s="238"/>
      <c r="I33" s="235" t="s">
        <v>18</v>
      </c>
      <c r="J33" s="32"/>
      <c r="K33" s="37"/>
    </row>
    <row r="34" spans="1:11" ht="14.65" thickBot="1" x14ac:dyDescent="0.5">
      <c r="A34" s="257"/>
      <c r="B34" s="32"/>
      <c r="C34" s="32"/>
      <c r="D34" s="32"/>
      <c r="E34" s="32"/>
      <c r="F34" s="32"/>
      <c r="G34" s="32"/>
      <c r="H34" s="32"/>
      <c r="I34" s="37"/>
      <c r="J34" s="32"/>
      <c r="K34" s="37"/>
    </row>
    <row r="35" spans="1:11" ht="26.65" thickBot="1" x14ac:dyDescent="0.5">
      <c r="A35" s="258"/>
      <c r="B35" s="240"/>
      <c r="C35" s="235" t="s">
        <v>19</v>
      </c>
      <c r="D35" s="241"/>
      <c r="E35" s="235" t="s">
        <v>20</v>
      </c>
      <c r="F35" s="241"/>
      <c r="G35" s="241"/>
      <c r="H35" s="241"/>
      <c r="I35" s="246"/>
      <c r="J35" s="32"/>
      <c r="K35" s="37"/>
    </row>
    <row r="36" spans="1:11" ht="14.65" thickBot="1" x14ac:dyDescent="0.5">
      <c r="A36" s="30"/>
      <c r="B36" s="32"/>
      <c r="C36" s="32"/>
      <c r="D36" s="32"/>
      <c r="E36" s="32"/>
      <c r="F36" s="32"/>
      <c r="G36" s="32"/>
      <c r="H36" s="32"/>
      <c r="I36" s="32"/>
      <c r="J36" s="32"/>
      <c r="K36" s="37"/>
    </row>
    <row r="37" spans="1:11" ht="39.75" thickBot="1" x14ac:dyDescent="0.5">
      <c r="A37" s="234" t="s">
        <v>5</v>
      </c>
      <c r="B37" s="233"/>
      <c r="C37" s="243" t="s">
        <v>5</v>
      </c>
      <c r="D37" s="32"/>
      <c r="E37" s="32"/>
      <c r="F37" s="32"/>
      <c r="G37" s="32"/>
      <c r="H37" s="32"/>
      <c r="I37" s="32"/>
      <c r="J37" s="32"/>
      <c r="K37" s="37"/>
    </row>
    <row r="38" spans="1:11" ht="14.65" thickBot="1" x14ac:dyDescent="0.5">
      <c r="A38" s="249"/>
      <c r="B38" s="240"/>
      <c r="C38" s="241"/>
      <c r="D38" s="241"/>
      <c r="E38" s="241"/>
      <c r="F38" s="241"/>
      <c r="G38" s="241"/>
      <c r="H38" s="241"/>
      <c r="I38" s="241"/>
      <c r="J38" s="241"/>
      <c r="K38" s="246"/>
    </row>
    <row r="39" spans="1:11" x14ac:dyDescent="0.45">
      <c r="A39" s="154"/>
      <c r="B39"/>
      <c r="C39"/>
      <c r="D39"/>
      <c r="E39"/>
      <c r="F39"/>
      <c r="G39"/>
      <c r="H39"/>
      <c r="I39"/>
      <c r="J39"/>
      <c r="K39"/>
    </row>
  </sheetData>
  <mergeCells count="3">
    <mergeCell ref="C3:K3"/>
    <mergeCell ref="A23:A25"/>
    <mergeCell ref="A33:A35"/>
  </mergeCells>
  <pageMargins left="0.511811024" right="0.511811024" top="0.78740157499999996" bottom="0.78740157499999996" header="0.31496062000000002" footer="0.3149606200000000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79"/>
  <sheetViews>
    <sheetView topLeftCell="A29" workbookViewId="0">
      <selection activeCell="A32" sqref="A32"/>
    </sheetView>
  </sheetViews>
  <sheetFormatPr defaultRowHeight="14.25" x14ac:dyDescent="0.45"/>
  <cols>
    <col min="1" max="1" width="81.86328125" customWidth="1"/>
  </cols>
  <sheetData>
    <row r="1" spans="1:1" x14ac:dyDescent="0.45">
      <c r="A1" s="153" t="s">
        <v>320</v>
      </c>
    </row>
    <row r="2" spans="1:1" x14ac:dyDescent="0.45">
      <c r="A2" s="154"/>
    </row>
    <row r="3" spans="1:1" ht="39.4" x14ac:dyDescent="0.45">
      <c r="A3" s="154" t="s">
        <v>321</v>
      </c>
    </row>
    <row r="4" spans="1:1" ht="52.5" x14ac:dyDescent="0.45">
      <c r="A4" s="154" t="s">
        <v>322</v>
      </c>
    </row>
    <row r="5" spans="1:1" ht="39.4" x14ac:dyDescent="0.45">
      <c r="A5" s="155" t="s">
        <v>323</v>
      </c>
    </row>
    <row r="6" spans="1:1" x14ac:dyDescent="0.45">
      <c r="A6" s="153" t="s">
        <v>324</v>
      </c>
    </row>
    <row r="7" spans="1:1" x14ac:dyDescent="0.45">
      <c r="A7" s="156" t="s">
        <v>325</v>
      </c>
    </row>
    <row r="8" spans="1:1" x14ac:dyDescent="0.45">
      <c r="A8" s="155" t="s">
        <v>326</v>
      </c>
    </row>
    <row r="9" spans="1:1" x14ac:dyDescent="0.45">
      <c r="A9" s="156" t="s">
        <v>327</v>
      </c>
    </row>
    <row r="10" spans="1:1" ht="26.25" x14ac:dyDescent="0.45">
      <c r="A10" s="155" t="s">
        <v>328</v>
      </c>
    </row>
    <row r="11" spans="1:1" x14ac:dyDescent="0.45">
      <c r="A11" s="156" t="s">
        <v>329</v>
      </c>
    </row>
    <row r="12" spans="1:1" ht="26.25" x14ac:dyDescent="0.45">
      <c r="A12" s="155" t="s">
        <v>330</v>
      </c>
    </row>
    <row r="13" spans="1:1" x14ac:dyDescent="0.45">
      <c r="A13" s="156" t="s">
        <v>331</v>
      </c>
    </row>
    <row r="14" spans="1:1" ht="26.25" x14ac:dyDescent="0.45">
      <c r="A14" s="155" t="s">
        <v>332</v>
      </c>
    </row>
    <row r="15" spans="1:1" x14ac:dyDescent="0.45">
      <c r="A15" s="156" t="s">
        <v>333</v>
      </c>
    </row>
    <row r="16" spans="1:1" ht="26.25" x14ac:dyDescent="0.45">
      <c r="A16" s="155" t="s">
        <v>334</v>
      </c>
    </row>
    <row r="17" spans="1:1" x14ac:dyDescent="0.45">
      <c r="A17" s="156" t="s">
        <v>335</v>
      </c>
    </row>
    <row r="18" spans="1:1" ht="26.25" x14ac:dyDescent="0.45">
      <c r="A18" s="155" t="s">
        <v>336</v>
      </c>
    </row>
    <row r="19" spans="1:1" x14ac:dyDescent="0.45">
      <c r="A19" s="156" t="s">
        <v>337</v>
      </c>
    </row>
    <row r="20" spans="1:1" ht="26.25" x14ac:dyDescent="0.45">
      <c r="A20" s="155" t="s">
        <v>338</v>
      </c>
    </row>
    <row r="21" spans="1:1" x14ac:dyDescent="0.45">
      <c r="A21" s="154"/>
    </row>
    <row r="22" spans="1:1" x14ac:dyDescent="0.45">
      <c r="A22" s="153" t="s">
        <v>339</v>
      </c>
    </row>
    <row r="23" spans="1:1" ht="39.4" x14ac:dyDescent="0.45">
      <c r="A23" s="155" t="s">
        <v>340</v>
      </c>
    </row>
    <row r="24" spans="1:1" x14ac:dyDescent="0.45">
      <c r="A24" s="153" t="s">
        <v>341</v>
      </c>
    </row>
    <row r="25" spans="1:1" ht="26.25" x14ac:dyDescent="0.45">
      <c r="A25" s="154" t="s">
        <v>342</v>
      </c>
    </row>
    <row r="26" spans="1:1" ht="26.25" x14ac:dyDescent="0.45">
      <c r="A26" s="154" t="s">
        <v>343</v>
      </c>
    </row>
    <row r="27" spans="1:1" ht="26.25" x14ac:dyDescent="0.45">
      <c r="A27" s="154" t="s">
        <v>344</v>
      </c>
    </row>
    <row r="28" spans="1:1" x14ac:dyDescent="0.45">
      <c r="A28" s="153" t="s">
        <v>345</v>
      </c>
    </row>
    <row r="29" spans="1:1" ht="26.25" x14ac:dyDescent="0.45">
      <c r="A29" s="154" t="s">
        <v>346</v>
      </c>
    </row>
    <row r="30" spans="1:1" ht="26.25" x14ac:dyDescent="0.45">
      <c r="A30" s="154" t="s">
        <v>347</v>
      </c>
    </row>
    <row r="31" spans="1:1" ht="26.25" x14ac:dyDescent="0.45">
      <c r="A31" s="154" t="s">
        <v>348</v>
      </c>
    </row>
    <row r="32" spans="1:1" ht="26.25" x14ac:dyDescent="0.45">
      <c r="A32" s="154" t="s">
        <v>349</v>
      </c>
    </row>
    <row r="33" spans="1:1" x14ac:dyDescent="0.45">
      <c r="A33" s="153" t="s">
        <v>350</v>
      </c>
    </row>
    <row r="34" spans="1:1" ht="26.25" x14ac:dyDescent="0.45">
      <c r="A34" s="154" t="s">
        <v>351</v>
      </c>
    </row>
    <row r="35" spans="1:1" ht="26.25" x14ac:dyDescent="0.45">
      <c r="A35" s="154" t="s">
        <v>352</v>
      </c>
    </row>
    <row r="36" spans="1:1" ht="26.25" x14ac:dyDescent="0.45">
      <c r="A36" s="154" t="s">
        <v>353</v>
      </c>
    </row>
    <row r="37" spans="1:1" x14ac:dyDescent="0.45">
      <c r="A37" s="153" t="s">
        <v>354</v>
      </c>
    </row>
    <row r="38" spans="1:1" ht="26.25" x14ac:dyDescent="0.45">
      <c r="A38" s="154" t="s">
        <v>355</v>
      </c>
    </row>
    <row r="39" spans="1:1" ht="26.25" x14ac:dyDescent="0.45">
      <c r="A39" s="154" t="s">
        <v>356</v>
      </c>
    </row>
    <row r="40" spans="1:1" ht="26.25" x14ac:dyDescent="0.45">
      <c r="A40" s="154" t="s">
        <v>357</v>
      </c>
    </row>
    <row r="41" spans="1:1" ht="39.4" x14ac:dyDescent="0.45">
      <c r="A41" s="155" t="s">
        <v>358</v>
      </c>
    </row>
    <row r="42" spans="1:1" x14ac:dyDescent="0.45">
      <c r="A42" s="153" t="s">
        <v>359</v>
      </c>
    </row>
    <row r="43" spans="1:1" ht="52.5" x14ac:dyDescent="0.45">
      <c r="A43" s="154" t="s">
        <v>360</v>
      </c>
    </row>
    <row r="44" spans="1:1" ht="26.25" x14ac:dyDescent="0.45">
      <c r="A44" s="154" t="s">
        <v>361</v>
      </c>
    </row>
    <row r="45" spans="1:1" x14ac:dyDescent="0.45">
      <c r="A45" s="154" t="s">
        <v>362</v>
      </c>
    </row>
    <row r="46" spans="1:1" ht="26.25" x14ac:dyDescent="0.45">
      <c r="A46" s="154" t="s">
        <v>363</v>
      </c>
    </row>
    <row r="47" spans="1:1" ht="26.25" x14ac:dyDescent="0.45">
      <c r="A47" s="154" t="s">
        <v>364</v>
      </c>
    </row>
    <row r="48" spans="1:1" ht="26.25" x14ac:dyDescent="0.45">
      <c r="A48" s="154" t="s">
        <v>365</v>
      </c>
    </row>
    <row r="49" spans="1:1" ht="26.25" x14ac:dyDescent="0.45">
      <c r="A49" s="154" t="s">
        <v>366</v>
      </c>
    </row>
    <row r="50" spans="1:1" x14ac:dyDescent="0.45">
      <c r="A50" s="154" t="s">
        <v>367</v>
      </c>
    </row>
    <row r="51" spans="1:1" x14ac:dyDescent="0.45">
      <c r="A51" s="154" t="s">
        <v>368</v>
      </c>
    </row>
    <row r="52" spans="1:1" ht="26.25" x14ac:dyDescent="0.45">
      <c r="A52" s="154" t="s">
        <v>369</v>
      </c>
    </row>
    <row r="53" spans="1:1" ht="26.25" x14ac:dyDescent="0.45">
      <c r="A53" s="154" t="s">
        <v>370</v>
      </c>
    </row>
    <row r="54" spans="1:1" x14ac:dyDescent="0.45">
      <c r="A54" s="154" t="s">
        <v>371</v>
      </c>
    </row>
    <row r="55" spans="1:1" x14ac:dyDescent="0.45">
      <c r="A55" s="154" t="s">
        <v>372</v>
      </c>
    </row>
    <row r="56" spans="1:1" x14ac:dyDescent="0.45">
      <c r="A56" s="154"/>
    </row>
    <row r="57" spans="1:1" ht="39.4" x14ac:dyDescent="0.45">
      <c r="A57" s="155" t="s">
        <v>373</v>
      </c>
    </row>
    <row r="58" spans="1:1" x14ac:dyDescent="0.45">
      <c r="A58" s="157" t="s">
        <v>374</v>
      </c>
    </row>
    <row r="59" spans="1:1" x14ac:dyDescent="0.45">
      <c r="A59" s="154" t="s">
        <v>375</v>
      </c>
    </row>
    <row r="60" spans="1:1" ht="26.25" x14ac:dyDescent="0.45">
      <c r="A60" s="154" t="s">
        <v>376</v>
      </c>
    </row>
    <row r="61" spans="1:1" ht="26.25" x14ac:dyDescent="0.45">
      <c r="A61" s="154" t="s">
        <v>377</v>
      </c>
    </row>
    <row r="62" spans="1:1" x14ac:dyDescent="0.45">
      <c r="A62" s="157" t="s">
        <v>378</v>
      </c>
    </row>
    <row r="63" spans="1:1" x14ac:dyDescent="0.45">
      <c r="A63" s="154" t="s">
        <v>379</v>
      </c>
    </row>
    <row r="64" spans="1:1" x14ac:dyDescent="0.45">
      <c r="A64" s="154" t="s">
        <v>380</v>
      </c>
    </row>
    <row r="65" spans="1:1" x14ac:dyDescent="0.45">
      <c r="A65" s="154" t="s">
        <v>381</v>
      </c>
    </row>
    <row r="66" spans="1:1" ht="26.25" x14ac:dyDescent="0.45">
      <c r="A66" s="157" t="s">
        <v>382</v>
      </c>
    </row>
    <row r="67" spans="1:1" x14ac:dyDescent="0.45">
      <c r="A67" s="154" t="s">
        <v>383</v>
      </c>
    </row>
    <row r="68" spans="1:1" ht="26.25" x14ac:dyDescent="0.45">
      <c r="A68" s="154" t="s">
        <v>384</v>
      </c>
    </row>
    <row r="69" spans="1:1" ht="26.25" x14ac:dyDescent="0.45">
      <c r="A69" s="154" t="s">
        <v>385</v>
      </c>
    </row>
    <row r="70" spans="1:1" ht="26.25" x14ac:dyDescent="0.45">
      <c r="A70" s="155" t="s">
        <v>386</v>
      </c>
    </row>
    <row r="71" spans="1:1" ht="26.25" x14ac:dyDescent="0.45">
      <c r="A71" s="154" t="s">
        <v>387</v>
      </c>
    </row>
    <row r="72" spans="1:1" ht="26.25" x14ac:dyDescent="0.45">
      <c r="A72" s="154" t="s">
        <v>388</v>
      </c>
    </row>
    <row r="73" spans="1:1" ht="26.25" x14ac:dyDescent="0.45">
      <c r="A73" s="154" t="s">
        <v>389</v>
      </c>
    </row>
    <row r="74" spans="1:1" ht="26.25" x14ac:dyDescent="0.45">
      <c r="A74" s="154" t="s">
        <v>390</v>
      </c>
    </row>
    <row r="75" spans="1:1" ht="26.25" x14ac:dyDescent="0.45">
      <c r="A75" s="153" t="s">
        <v>391</v>
      </c>
    </row>
    <row r="76" spans="1:1" x14ac:dyDescent="0.45">
      <c r="A76" s="154" t="s">
        <v>392</v>
      </c>
    </row>
    <row r="77" spans="1:1" ht="65.650000000000006" x14ac:dyDescent="0.45">
      <c r="A77" s="154" t="s">
        <v>393</v>
      </c>
    </row>
    <row r="78" spans="1:1" ht="26.25" x14ac:dyDescent="0.45">
      <c r="A78" s="154" t="s">
        <v>394</v>
      </c>
    </row>
    <row r="79" spans="1:1" ht="52.5" x14ac:dyDescent="0.45">
      <c r="A79" s="154" t="s">
        <v>395</v>
      </c>
    </row>
    <row r="80" spans="1:1" x14ac:dyDescent="0.45">
      <c r="A80" s="153" t="s">
        <v>396</v>
      </c>
    </row>
    <row r="81" spans="1:1" x14ac:dyDescent="0.45">
      <c r="A81" s="154"/>
    </row>
    <row r="82" spans="1:1" ht="65.650000000000006" x14ac:dyDescent="0.45">
      <c r="A82" s="154" t="s">
        <v>397</v>
      </c>
    </row>
    <row r="83" spans="1:1" ht="26.25" x14ac:dyDescent="0.45">
      <c r="A83" s="154" t="s">
        <v>398</v>
      </c>
    </row>
    <row r="84" spans="1:1" ht="39.4" x14ac:dyDescent="0.45">
      <c r="A84" s="154" t="s">
        <v>399</v>
      </c>
    </row>
    <row r="85" spans="1:1" ht="39.4" x14ac:dyDescent="0.45">
      <c r="A85" s="154" t="s">
        <v>400</v>
      </c>
    </row>
    <row r="86" spans="1:1" ht="39.4" x14ac:dyDescent="0.45">
      <c r="A86" s="154" t="s">
        <v>401</v>
      </c>
    </row>
    <row r="87" spans="1:1" x14ac:dyDescent="0.45">
      <c r="A87" s="153" t="s">
        <v>402</v>
      </c>
    </row>
    <row r="88" spans="1:1" x14ac:dyDescent="0.45">
      <c r="A88" s="154"/>
    </row>
    <row r="89" spans="1:1" ht="26.25" x14ac:dyDescent="0.45">
      <c r="A89" s="154" t="s">
        <v>403</v>
      </c>
    </row>
    <row r="90" spans="1:1" ht="39.4" x14ac:dyDescent="0.45">
      <c r="A90" s="154" t="s">
        <v>404</v>
      </c>
    </row>
    <row r="91" spans="1:1" ht="39.4" x14ac:dyDescent="0.45">
      <c r="A91" s="154" t="s">
        <v>405</v>
      </c>
    </row>
    <row r="92" spans="1:1" ht="52.5" x14ac:dyDescent="0.45">
      <c r="A92" s="154" t="s">
        <v>406</v>
      </c>
    </row>
    <row r="93" spans="1:1" ht="26.25" x14ac:dyDescent="0.45">
      <c r="A93" s="154" t="s">
        <v>407</v>
      </c>
    </row>
    <row r="94" spans="1:1" ht="39.4" x14ac:dyDescent="0.45">
      <c r="A94" s="154" t="s">
        <v>408</v>
      </c>
    </row>
    <row r="95" spans="1:1" ht="52.5" x14ac:dyDescent="0.45">
      <c r="A95" s="154" t="s">
        <v>409</v>
      </c>
    </row>
    <row r="96" spans="1:1" ht="26.25" x14ac:dyDescent="0.45">
      <c r="A96" s="154" t="s">
        <v>410</v>
      </c>
    </row>
    <row r="97" spans="1:1" ht="39.4" x14ac:dyDescent="0.45">
      <c r="A97" s="154" t="s">
        <v>411</v>
      </c>
    </row>
    <row r="98" spans="1:1" x14ac:dyDescent="0.45">
      <c r="A98" s="154"/>
    </row>
    <row r="99" spans="1:1" ht="26.25" x14ac:dyDescent="0.45">
      <c r="A99" s="153" t="s">
        <v>412</v>
      </c>
    </row>
    <row r="100" spans="1:1" ht="52.5" x14ac:dyDescent="0.45">
      <c r="A100" s="154" t="s">
        <v>413</v>
      </c>
    </row>
    <row r="101" spans="1:1" ht="26.25" x14ac:dyDescent="0.45">
      <c r="A101" s="154" t="s">
        <v>414</v>
      </c>
    </row>
    <row r="102" spans="1:1" ht="52.5" x14ac:dyDescent="0.45">
      <c r="A102" s="154" t="s">
        <v>415</v>
      </c>
    </row>
    <row r="103" spans="1:1" ht="26.25" x14ac:dyDescent="0.45">
      <c r="A103" s="154" t="s">
        <v>416</v>
      </c>
    </row>
    <row r="104" spans="1:1" ht="26.25" x14ac:dyDescent="0.45">
      <c r="A104" s="154" t="s">
        <v>417</v>
      </c>
    </row>
    <row r="105" spans="1:1" x14ac:dyDescent="0.45">
      <c r="A105" s="154" t="s">
        <v>418</v>
      </c>
    </row>
    <row r="106" spans="1:1" ht="26.25" x14ac:dyDescent="0.45">
      <c r="A106" s="154" t="s">
        <v>419</v>
      </c>
    </row>
    <row r="107" spans="1:1" ht="26.25" x14ac:dyDescent="0.45">
      <c r="A107" s="154" t="s">
        <v>420</v>
      </c>
    </row>
    <row r="108" spans="1:1" ht="26.25" x14ac:dyDescent="0.45">
      <c r="A108" s="154" t="s">
        <v>421</v>
      </c>
    </row>
    <row r="109" spans="1:1" ht="26.25" x14ac:dyDescent="0.45">
      <c r="A109" s="154" t="s">
        <v>422</v>
      </c>
    </row>
    <row r="110" spans="1:1" x14ac:dyDescent="0.45">
      <c r="A110" s="154" t="s">
        <v>423</v>
      </c>
    </row>
    <row r="111" spans="1:1" ht="26.25" x14ac:dyDescent="0.45">
      <c r="A111" s="154" t="s">
        <v>424</v>
      </c>
    </row>
    <row r="112" spans="1:1" ht="26.25" x14ac:dyDescent="0.45">
      <c r="A112" s="154" t="s">
        <v>425</v>
      </c>
    </row>
    <row r="113" spans="1:1" ht="26.25" x14ac:dyDescent="0.45">
      <c r="A113" s="154" t="s">
        <v>426</v>
      </c>
    </row>
    <row r="114" spans="1:1" ht="26.25" x14ac:dyDescent="0.45">
      <c r="A114" s="154" t="s">
        <v>427</v>
      </c>
    </row>
    <row r="115" spans="1:1" x14ac:dyDescent="0.45">
      <c r="A115" s="154" t="s">
        <v>428</v>
      </c>
    </row>
    <row r="116" spans="1:1" ht="39.4" x14ac:dyDescent="0.45">
      <c r="A116" s="154" t="s">
        <v>429</v>
      </c>
    </row>
    <row r="117" spans="1:1" ht="26.25" x14ac:dyDescent="0.45">
      <c r="A117" s="154" t="s">
        <v>430</v>
      </c>
    </row>
    <row r="118" spans="1:1" x14ac:dyDescent="0.45">
      <c r="A118" s="154" t="s">
        <v>431</v>
      </c>
    </row>
    <row r="119" spans="1:1" ht="26.25" x14ac:dyDescent="0.45">
      <c r="A119" s="154" t="s">
        <v>432</v>
      </c>
    </row>
    <row r="120" spans="1:1" x14ac:dyDescent="0.45">
      <c r="A120" s="154" t="s">
        <v>433</v>
      </c>
    </row>
    <row r="121" spans="1:1" ht="39.4" x14ac:dyDescent="0.45">
      <c r="A121" s="154" t="s">
        <v>434</v>
      </c>
    </row>
    <row r="122" spans="1:1" x14ac:dyDescent="0.45">
      <c r="A122" s="154" t="s">
        <v>435</v>
      </c>
    </row>
    <row r="123" spans="1:1" x14ac:dyDescent="0.45">
      <c r="A123" s="154" t="s">
        <v>436</v>
      </c>
    </row>
    <row r="124" spans="1:1" x14ac:dyDescent="0.45">
      <c r="A124" s="154" t="s">
        <v>437</v>
      </c>
    </row>
    <row r="125" spans="1:1" x14ac:dyDescent="0.45">
      <c r="A125" s="154" t="s">
        <v>438</v>
      </c>
    </row>
    <row r="126" spans="1:1" x14ac:dyDescent="0.45">
      <c r="A126" s="153" t="s">
        <v>439</v>
      </c>
    </row>
    <row r="127" spans="1:1" ht="39.4" x14ac:dyDescent="0.45">
      <c r="A127" s="154" t="s">
        <v>440</v>
      </c>
    </row>
    <row r="128" spans="1:1" ht="26.25" x14ac:dyDescent="0.45">
      <c r="A128" s="154" t="s">
        <v>441</v>
      </c>
    </row>
    <row r="129" spans="1:1" ht="39.4" x14ac:dyDescent="0.45">
      <c r="A129" s="154" t="s">
        <v>442</v>
      </c>
    </row>
    <row r="130" spans="1:1" ht="26.25" x14ac:dyDescent="0.45">
      <c r="A130" s="154" t="s">
        <v>443</v>
      </c>
    </row>
    <row r="131" spans="1:1" ht="39.4" x14ac:dyDescent="0.45">
      <c r="A131" s="154" t="s">
        <v>444</v>
      </c>
    </row>
    <row r="132" spans="1:1" ht="26.25" x14ac:dyDescent="0.45">
      <c r="A132" s="154" t="s">
        <v>445</v>
      </c>
    </row>
    <row r="133" spans="1:1" ht="39.4" x14ac:dyDescent="0.45">
      <c r="A133" s="154" t="s">
        <v>446</v>
      </c>
    </row>
    <row r="134" spans="1:1" ht="52.5" x14ac:dyDescent="0.45">
      <c r="A134" s="154" t="s">
        <v>447</v>
      </c>
    </row>
    <row r="135" spans="1:1" x14ac:dyDescent="0.45">
      <c r="A135" s="154"/>
    </row>
    <row r="136" spans="1:1" x14ac:dyDescent="0.45">
      <c r="A136" s="153" t="s">
        <v>448</v>
      </c>
    </row>
    <row r="137" spans="1:1" ht="39.4" x14ac:dyDescent="0.45">
      <c r="A137" s="154" t="s">
        <v>449</v>
      </c>
    </row>
    <row r="138" spans="1:1" x14ac:dyDescent="0.45">
      <c r="A138" s="154" t="s">
        <v>450</v>
      </c>
    </row>
    <row r="139" spans="1:1" ht="39.4" x14ac:dyDescent="0.45">
      <c r="A139" s="154" t="s">
        <v>451</v>
      </c>
    </row>
    <row r="140" spans="1:1" ht="39.4" x14ac:dyDescent="0.45">
      <c r="A140" s="154" t="s">
        <v>452</v>
      </c>
    </row>
    <row r="141" spans="1:1" ht="39.4" x14ac:dyDescent="0.45">
      <c r="A141" s="154" t="s">
        <v>453</v>
      </c>
    </row>
    <row r="142" spans="1:1" ht="39.4" x14ac:dyDescent="0.45">
      <c r="A142" s="154" t="s">
        <v>454</v>
      </c>
    </row>
    <row r="143" spans="1:1" ht="26.25" x14ac:dyDescent="0.45">
      <c r="A143" s="154" t="s">
        <v>455</v>
      </c>
    </row>
    <row r="144" spans="1:1" ht="26.25" x14ac:dyDescent="0.45">
      <c r="A144" s="154" t="s">
        <v>456</v>
      </c>
    </row>
    <row r="145" spans="1:1" ht="39.4" x14ac:dyDescent="0.45">
      <c r="A145" s="154" t="s">
        <v>457</v>
      </c>
    </row>
    <row r="146" spans="1:1" ht="26.25" x14ac:dyDescent="0.45">
      <c r="A146" s="154" t="s">
        <v>458</v>
      </c>
    </row>
    <row r="147" spans="1:1" x14ac:dyDescent="0.45">
      <c r="A147" s="153" t="s">
        <v>459</v>
      </c>
    </row>
    <row r="148" spans="1:1" ht="65.650000000000006" x14ac:dyDescent="0.45">
      <c r="A148" s="154" t="s">
        <v>460</v>
      </c>
    </row>
    <row r="149" spans="1:1" ht="52.5" x14ac:dyDescent="0.45">
      <c r="A149" s="154" t="s">
        <v>461</v>
      </c>
    </row>
    <row r="150" spans="1:1" ht="39.4" x14ac:dyDescent="0.45">
      <c r="A150" s="154" t="s">
        <v>462</v>
      </c>
    </row>
    <row r="151" spans="1:1" ht="39.4" x14ac:dyDescent="0.45">
      <c r="A151" s="154" t="s">
        <v>463</v>
      </c>
    </row>
    <row r="152" spans="1:1" ht="39.4" x14ac:dyDescent="0.45">
      <c r="A152" s="154" t="s">
        <v>464</v>
      </c>
    </row>
    <row r="153" spans="1:1" ht="39.4" x14ac:dyDescent="0.45">
      <c r="A153" s="154" t="s">
        <v>465</v>
      </c>
    </row>
    <row r="154" spans="1:1" ht="39.4" x14ac:dyDescent="0.45">
      <c r="A154" s="154" t="s">
        <v>466</v>
      </c>
    </row>
    <row r="155" spans="1:1" ht="39.4" x14ac:dyDescent="0.45">
      <c r="A155" s="154" t="s">
        <v>467</v>
      </c>
    </row>
    <row r="156" spans="1:1" x14ac:dyDescent="0.45">
      <c r="A156" s="153" t="s">
        <v>468</v>
      </c>
    </row>
    <row r="157" spans="1:1" ht="26.25" x14ac:dyDescent="0.45">
      <c r="A157" s="154" t="s">
        <v>469</v>
      </c>
    </row>
    <row r="158" spans="1:1" ht="39.4" x14ac:dyDescent="0.45">
      <c r="A158" s="154" t="s">
        <v>470</v>
      </c>
    </row>
    <row r="159" spans="1:1" ht="26.25" x14ac:dyDescent="0.45">
      <c r="A159" s="154" t="s">
        <v>471</v>
      </c>
    </row>
    <row r="160" spans="1:1" ht="26.25" x14ac:dyDescent="0.45">
      <c r="A160" s="154" t="s">
        <v>472</v>
      </c>
    </row>
    <row r="161" spans="1:1" ht="26.25" x14ac:dyDescent="0.45">
      <c r="A161" s="153" t="s">
        <v>473</v>
      </c>
    </row>
    <row r="162" spans="1:1" ht="52.5" x14ac:dyDescent="0.45">
      <c r="A162" s="154" t="s">
        <v>474</v>
      </c>
    </row>
    <row r="163" spans="1:1" ht="26.25" x14ac:dyDescent="0.45">
      <c r="A163" s="154" t="s">
        <v>475</v>
      </c>
    </row>
    <row r="164" spans="1:1" ht="39.4" x14ac:dyDescent="0.45">
      <c r="A164" s="154" t="s">
        <v>476</v>
      </c>
    </row>
    <row r="165" spans="1:1" ht="26.25" x14ac:dyDescent="0.45">
      <c r="A165" s="154" t="s">
        <v>477</v>
      </c>
    </row>
    <row r="166" spans="1:1" ht="39.4" x14ac:dyDescent="0.45">
      <c r="A166" s="154" t="s">
        <v>478</v>
      </c>
    </row>
    <row r="167" spans="1:1" ht="26.25" x14ac:dyDescent="0.45">
      <c r="A167" s="154" t="s">
        <v>479</v>
      </c>
    </row>
    <row r="168" spans="1:1" ht="26.25" x14ac:dyDescent="0.45">
      <c r="A168" s="154" t="s">
        <v>480</v>
      </c>
    </row>
    <row r="169" spans="1:1" ht="26.25" x14ac:dyDescent="0.45">
      <c r="A169" s="153" t="s">
        <v>481</v>
      </c>
    </row>
    <row r="170" spans="1:1" x14ac:dyDescent="0.45">
      <c r="A170" s="154"/>
    </row>
    <row r="171" spans="1:1" ht="39.4" x14ac:dyDescent="0.45">
      <c r="A171" s="155" t="s">
        <v>482</v>
      </c>
    </row>
    <row r="172" spans="1:1" ht="26.25" x14ac:dyDescent="0.45">
      <c r="A172" s="154" t="s">
        <v>483</v>
      </c>
    </row>
    <row r="173" spans="1:1" ht="39.4" x14ac:dyDescent="0.45">
      <c r="A173" s="154" t="s">
        <v>484</v>
      </c>
    </row>
    <row r="174" spans="1:1" ht="39.4" x14ac:dyDescent="0.45">
      <c r="A174" s="154" t="s">
        <v>485</v>
      </c>
    </row>
    <row r="175" spans="1:1" ht="39.4" x14ac:dyDescent="0.45">
      <c r="A175" s="154" t="s">
        <v>486</v>
      </c>
    </row>
    <row r="176" spans="1:1" ht="39.4" x14ac:dyDescent="0.45">
      <c r="A176" s="154" t="s">
        <v>487</v>
      </c>
    </row>
    <row r="177" spans="1:1" ht="39.4" x14ac:dyDescent="0.45">
      <c r="A177" s="154" t="s">
        <v>488</v>
      </c>
    </row>
    <row r="178" spans="1:1" ht="26.25" x14ac:dyDescent="0.45">
      <c r="A178" s="154" t="s">
        <v>489</v>
      </c>
    </row>
    <row r="179" spans="1:1" x14ac:dyDescent="0.45">
      <c r="A179" s="153" t="s">
        <v>490</v>
      </c>
    </row>
    <row r="180" spans="1:1" x14ac:dyDescent="0.45">
      <c r="A180" s="154"/>
    </row>
    <row r="181" spans="1:1" ht="52.5" x14ac:dyDescent="0.45">
      <c r="A181" s="154" t="s">
        <v>491</v>
      </c>
    </row>
    <row r="182" spans="1:1" x14ac:dyDescent="0.45">
      <c r="A182" s="154" t="s">
        <v>492</v>
      </c>
    </row>
    <row r="183" spans="1:1" x14ac:dyDescent="0.45">
      <c r="A183" s="154" t="s">
        <v>493</v>
      </c>
    </row>
    <row r="184" spans="1:1" ht="26.25" x14ac:dyDescent="0.45">
      <c r="A184" s="154" t="s">
        <v>494</v>
      </c>
    </row>
    <row r="185" spans="1:1" x14ac:dyDescent="0.45">
      <c r="A185" s="154" t="s">
        <v>495</v>
      </c>
    </row>
    <row r="186" spans="1:1" x14ac:dyDescent="0.45">
      <c r="A186" s="154" t="s">
        <v>496</v>
      </c>
    </row>
    <row r="187" spans="1:1" x14ac:dyDescent="0.45">
      <c r="A187" s="154" t="s">
        <v>497</v>
      </c>
    </row>
    <row r="188" spans="1:1" x14ac:dyDescent="0.45">
      <c r="A188" s="154" t="s">
        <v>498</v>
      </c>
    </row>
    <row r="189" spans="1:1" ht="26.25" x14ac:dyDescent="0.45">
      <c r="A189" s="154" t="s">
        <v>499</v>
      </c>
    </row>
    <row r="190" spans="1:1" x14ac:dyDescent="0.45">
      <c r="A190" s="154" t="s">
        <v>500</v>
      </c>
    </row>
    <row r="191" spans="1:1" ht="26.25" x14ac:dyDescent="0.45">
      <c r="A191" s="154" t="s">
        <v>501</v>
      </c>
    </row>
    <row r="192" spans="1:1" x14ac:dyDescent="0.45">
      <c r="A192" s="154" t="s">
        <v>502</v>
      </c>
    </row>
    <row r="193" spans="1:1" ht="26.25" x14ac:dyDescent="0.45">
      <c r="A193" s="154" t="s">
        <v>503</v>
      </c>
    </row>
    <row r="194" spans="1:1" x14ac:dyDescent="0.45">
      <c r="A194" s="154" t="s">
        <v>504</v>
      </c>
    </row>
    <row r="195" spans="1:1" ht="26.25" x14ac:dyDescent="0.45">
      <c r="A195" s="154" t="s">
        <v>505</v>
      </c>
    </row>
    <row r="196" spans="1:1" x14ac:dyDescent="0.45">
      <c r="A196" s="154" t="s">
        <v>506</v>
      </c>
    </row>
    <row r="197" spans="1:1" x14ac:dyDescent="0.45">
      <c r="A197" s="154" t="s">
        <v>507</v>
      </c>
    </row>
    <row r="198" spans="1:1" ht="26.25" x14ac:dyDescent="0.45">
      <c r="A198" s="154" t="s">
        <v>508</v>
      </c>
    </row>
    <row r="199" spans="1:1" ht="26.25" x14ac:dyDescent="0.45">
      <c r="A199" s="154" t="s">
        <v>509</v>
      </c>
    </row>
    <row r="200" spans="1:1" x14ac:dyDescent="0.45">
      <c r="A200" s="154" t="s">
        <v>510</v>
      </c>
    </row>
    <row r="201" spans="1:1" ht="26.25" x14ac:dyDescent="0.45">
      <c r="A201" s="154" t="s">
        <v>511</v>
      </c>
    </row>
    <row r="202" spans="1:1" ht="26.25" x14ac:dyDescent="0.45">
      <c r="A202" s="154" t="s">
        <v>512</v>
      </c>
    </row>
    <row r="203" spans="1:1" x14ac:dyDescent="0.45">
      <c r="A203" s="154" t="s">
        <v>513</v>
      </c>
    </row>
    <row r="204" spans="1:1" x14ac:dyDescent="0.45">
      <c r="A204" s="154" t="s">
        <v>514</v>
      </c>
    </row>
    <row r="205" spans="1:1" ht="26.25" x14ac:dyDescent="0.45">
      <c r="A205" s="154" t="s">
        <v>515</v>
      </c>
    </row>
    <row r="206" spans="1:1" ht="26.25" x14ac:dyDescent="0.45">
      <c r="A206" s="154" t="s">
        <v>516</v>
      </c>
    </row>
    <row r="207" spans="1:1" x14ac:dyDescent="0.45">
      <c r="A207" s="154" t="s">
        <v>517</v>
      </c>
    </row>
    <row r="208" spans="1:1" ht="26.25" x14ac:dyDescent="0.45">
      <c r="A208" s="154" t="s">
        <v>518</v>
      </c>
    </row>
    <row r="209" spans="1:1" x14ac:dyDescent="0.45">
      <c r="A209" s="153" t="s">
        <v>519</v>
      </c>
    </row>
    <row r="210" spans="1:1" x14ac:dyDescent="0.45">
      <c r="A210" s="154"/>
    </row>
    <row r="211" spans="1:1" ht="26.25" x14ac:dyDescent="0.45">
      <c r="A211" s="154" t="s">
        <v>520</v>
      </c>
    </row>
    <row r="212" spans="1:1" ht="65.650000000000006" x14ac:dyDescent="0.45">
      <c r="A212" s="154" t="s">
        <v>521</v>
      </c>
    </row>
    <row r="213" spans="1:1" ht="52.5" x14ac:dyDescent="0.45">
      <c r="A213" s="154" t="s">
        <v>522</v>
      </c>
    </row>
    <row r="214" spans="1:1" x14ac:dyDescent="0.45">
      <c r="A214" s="154" t="s">
        <v>523</v>
      </c>
    </row>
    <row r="215" spans="1:1" ht="26.25" x14ac:dyDescent="0.45">
      <c r="A215" s="154" t="s">
        <v>524</v>
      </c>
    </row>
    <row r="216" spans="1:1" ht="26.25" x14ac:dyDescent="0.45">
      <c r="A216" s="154" t="s">
        <v>525</v>
      </c>
    </row>
    <row r="217" spans="1:1" ht="26.25" x14ac:dyDescent="0.45">
      <c r="A217" s="154" t="s">
        <v>526</v>
      </c>
    </row>
    <row r="218" spans="1:1" ht="26.25" x14ac:dyDescent="0.45">
      <c r="A218" s="154" t="s">
        <v>527</v>
      </c>
    </row>
    <row r="219" spans="1:1" x14ac:dyDescent="0.45">
      <c r="A219" s="154" t="s">
        <v>528</v>
      </c>
    </row>
    <row r="220" spans="1:1" ht="65.650000000000006" x14ac:dyDescent="0.45">
      <c r="A220" s="154" t="s">
        <v>529</v>
      </c>
    </row>
    <row r="221" spans="1:1" x14ac:dyDescent="0.45">
      <c r="A221" s="154" t="s">
        <v>530</v>
      </c>
    </row>
    <row r="222" spans="1:1" ht="26.25" x14ac:dyDescent="0.45">
      <c r="A222" s="154" t="s">
        <v>531</v>
      </c>
    </row>
    <row r="223" spans="1:1" ht="26.25" x14ac:dyDescent="0.45">
      <c r="A223" s="154" t="s">
        <v>532</v>
      </c>
    </row>
    <row r="224" spans="1:1" ht="26.25" x14ac:dyDescent="0.45">
      <c r="A224" s="154" t="s">
        <v>533</v>
      </c>
    </row>
    <row r="225" spans="1:1" ht="26.25" x14ac:dyDescent="0.45">
      <c r="A225" s="154" t="s">
        <v>534</v>
      </c>
    </row>
    <row r="226" spans="1:1" ht="26.25" x14ac:dyDescent="0.45">
      <c r="A226" s="154" t="s">
        <v>535</v>
      </c>
    </row>
    <row r="227" spans="1:1" ht="26.25" x14ac:dyDescent="0.45">
      <c r="A227" s="154" t="s">
        <v>536</v>
      </c>
    </row>
    <row r="228" spans="1:1" x14ac:dyDescent="0.45">
      <c r="A228" s="154" t="s">
        <v>537</v>
      </c>
    </row>
    <row r="229" spans="1:1" x14ac:dyDescent="0.45">
      <c r="A229" s="154" t="s">
        <v>538</v>
      </c>
    </row>
    <row r="230" spans="1:1" x14ac:dyDescent="0.45">
      <c r="A230" s="154" t="s">
        <v>539</v>
      </c>
    </row>
    <row r="231" spans="1:1" ht="26.25" x14ac:dyDescent="0.45">
      <c r="A231" s="154" t="s">
        <v>540</v>
      </c>
    </row>
    <row r="232" spans="1:1" ht="39.4" x14ac:dyDescent="0.45">
      <c r="A232" s="154" t="s">
        <v>541</v>
      </c>
    </row>
    <row r="233" spans="1:1" ht="39.4" x14ac:dyDescent="0.45">
      <c r="A233" s="154" t="s">
        <v>542</v>
      </c>
    </row>
    <row r="234" spans="1:1" ht="52.5" x14ac:dyDescent="0.45">
      <c r="A234" s="154" t="s">
        <v>543</v>
      </c>
    </row>
    <row r="235" spans="1:1" ht="26.25" x14ac:dyDescent="0.45">
      <c r="A235" s="154" t="s">
        <v>544</v>
      </c>
    </row>
    <row r="236" spans="1:1" x14ac:dyDescent="0.45">
      <c r="A236" s="154" t="s">
        <v>545</v>
      </c>
    </row>
    <row r="237" spans="1:1" x14ac:dyDescent="0.45">
      <c r="A237" s="154" t="s">
        <v>546</v>
      </c>
    </row>
    <row r="238" spans="1:1" ht="26.25" x14ac:dyDescent="0.45">
      <c r="A238" s="154" t="s">
        <v>547</v>
      </c>
    </row>
    <row r="239" spans="1:1" x14ac:dyDescent="0.45">
      <c r="A239" s="154" t="s">
        <v>548</v>
      </c>
    </row>
    <row r="240" spans="1:1" x14ac:dyDescent="0.45">
      <c r="A240" s="154" t="s">
        <v>549</v>
      </c>
    </row>
    <row r="241" spans="1:1" x14ac:dyDescent="0.45">
      <c r="A241" s="154" t="s">
        <v>550</v>
      </c>
    </row>
    <row r="242" spans="1:1" x14ac:dyDescent="0.45">
      <c r="A242" s="154" t="s">
        <v>551</v>
      </c>
    </row>
    <row r="243" spans="1:1" ht="26.25" x14ac:dyDescent="0.45">
      <c r="A243" s="154" t="s">
        <v>552</v>
      </c>
    </row>
    <row r="244" spans="1:1" x14ac:dyDescent="0.45">
      <c r="A244" s="154" t="s">
        <v>553</v>
      </c>
    </row>
    <row r="245" spans="1:1" ht="26.25" x14ac:dyDescent="0.45">
      <c r="A245" s="154" t="s">
        <v>554</v>
      </c>
    </row>
    <row r="246" spans="1:1" x14ac:dyDescent="0.45">
      <c r="A246" s="154" t="s">
        <v>555</v>
      </c>
    </row>
    <row r="247" spans="1:1" x14ac:dyDescent="0.45">
      <c r="A247" s="154" t="s">
        <v>556</v>
      </c>
    </row>
    <row r="248" spans="1:1" ht="26.25" x14ac:dyDescent="0.45">
      <c r="A248" s="154" t="s">
        <v>557</v>
      </c>
    </row>
    <row r="249" spans="1:1" ht="26.25" x14ac:dyDescent="0.45">
      <c r="A249" s="154" t="s">
        <v>558</v>
      </c>
    </row>
    <row r="250" spans="1:1" ht="26.25" x14ac:dyDescent="0.45">
      <c r="A250" s="154" t="s">
        <v>559</v>
      </c>
    </row>
    <row r="251" spans="1:1" x14ac:dyDescent="0.45">
      <c r="A251" s="154" t="s">
        <v>560</v>
      </c>
    </row>
    <row r="252" spans="1:1" ht="26.25" x14ac:dyDescent="0.45">
      <c r="A252" s="154" t="s">
        <v>561</v>
      </c>
    </row>
    <row r="253" spans="1:1" x14ac:dyDescent="0.45">
      <c r="A253" s="154" t="s">
        <v>562</v>
      </c>
    </row>
    <row r="254" spans="1:1" ht="26.25" x14ac:dyDescent="0.45">
      <c r="A254" s="154" t="s">
        <v>563</v>
      </c>
    </row>
    <row r="255" spans="1:1" ht="26.25" x14ac:dyDescent="0.45">
      <c r="A255" s="154" t="s">
        <v>564</v>
      </c>
    </row>
    <row r="256" spans="1:1" x14ac:dyDescent="0.45">
      <c r="A256" s="154" t="s">
        <v>565</v>
      </c>
    </row>
    <row r="257" spans="1:1" x14ac:dyDescent="0.45">
      <c r="A257" s="154" t="s">
        <v>566</v>
      </c>
    </row>
    <row r="258" spans="1:1" x14ac:dyDescent="0.45">
      <c r="A258" s="154" t="s">
        <v>567</v>
      </c>
    </row>
    <row r="259" spans="1:1" x14ac:dyDescent="0.45">
      <c r="A259" s="154" t="s">
        <v>568</v>
      </c>
    </row>
    <row r="260" spans="1:1" ht="26.25" x14ac:dyDescent="0.45">
      <c r="A260" s="154" t="s">
        <v>569</v>
      </c>
    </row>
    <row r="261" spans="1:1" ht="26.25" x14ac:dyDescent="0.45">
      <c r="A261" s="154" t="s">
        <v>570</v>
      </c>
    </row>
    <row r="262" spans="1:1" x14ac:dyDescent="0.45">
      <c r="A262" s="154" t="s">
        <v>571</v>
      </c>
    </row>
    <row r="263" spans="1:1" ht="39.4" x14ac:dyDescent="0.45">
      <c r="A263" s="154" t="s">
        <v>572</v>
      </c>
    </row>
    <row r="264" spans="1:1" x14ac:dyDescent="0.45">
      <c r="A264" s="154" t="s">
        <v>573</v>
      </c>
    </row>
    <row r="265" spans="1:1" x14ac:dyDescent="0.45">
      <c r="A265" s="154" t="s">
        <v>574</v>
      </c>
    </row>
    <row r="266" spans="1:1" x14ac:dyDescent="0.45">
      <c r="A266" s="154" t="s">
        <v>575</v>
      </c>
    </row>
    <row r="267" spans="1:1" x14ac:dyDescent="0.45">
      <c r="A267" s="154" t="s">
        <v>576</v>
      </c>
    </row>
    <row r="268" spans="1:1" x14ac:dyDescent="0.45">
      <c r="A268" s="154" t="s">
        <v>577</v>
      </c>
    </row>
    <row r="269" spans="1:1" ht="26.25" x14ac:dyDescent="0.45">
      <c r="A269" s="154" t="s">
        <v>578</v>
      </c>
    </row>
    <row r="270" spans="1:1" ht="26.25" x14ac:dyDescent="0.45">
      <c r="A270" s="154" t="s">
        <v>579</v>
      </c>
    </row>
    <row r="271" spans="1:1" ht="26.25" x14ac:dyDescent="0.45">
      <c r="A271" s="154" t="s">
        <v>580</v>
      </c>
    </row>
    <row r="272" spans="1:1" x14ac:dyDescent="0.45">
      <c r="A272" s="154" t="s">
        <v>581</v>
      </c>
    </row>
    <row r="273" spans="1:1" x14ac:dyDescent="0.45">
      <c r="A273" s="154" t="s">
        <v>582</v>
      </c>
    </row>
    <row r="274" spans="1:1" x14ac:dyDescent="0.45">
      <c r="A274" s="154" t="s">
        <v>583</v>
      </c>
    </row>
    <row r="275" spans="1:1" ht="26.25" x14ac:dyDescent="0.45">
      <c r="A275" s="154" t="s">
        <v>584</v>
      </c>
    </row>
    <row r="276" spans="1:1" ht="26.25" x14ac:dyDescent="0.45">
      <c r="A276" s="154" t="s">
        <v>585</v>
      </c>
    </row>
    <row r="277" spans="1:1" x14ac:dyDescent="0.45">
      <c r="A277" s="154"/>
    </row>
    <row r="278" spans="1:1" x14ac:dyDescent="0.45">
      <c r="A278" s="154"/>
    </row>
    <row r="279" spans="1:1" x14ac:dyDescent="0.45">
      <c r="A279" s="154"/>
    </row>
  </sheetData>
  <pageMargins left="0.511811024" right="0.511811024" top="0.78740157499999996" bottom="0.78740157499999996" header="0.31496062000000002" footer="0.31496062000000002"/>
  <pageSetup paperSize="9" orientation="portrait"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546A8-C1AD-4CDF-BFFF-0DA7E5B97699}">
  <dimension ref="A1:D152"/>
  <sheetViews>
    <sheetView workbookViewId="0">
      <selection activeCell="C4" sqref="C4:C10"/>
    </sheetView>
  </sheetViews>
  <sheetFormatPr defaultColWidth="39.73046875" defaultRowHeight="14.25" x14ac:dyDescent="0.45"/>
  <sheetData>
    <row r="1" spans="1:4" x14ac:dyDescent="0.45">
      <c r="A1" s="166" t="s">
        <v>715</v>
      </c>
    </row>
    <row r="2" spans="1:4" x14ac:dyDescent="0.45">
      <c r="A2" s="166" t="s">
        <v>716</v>
      </c>
    </row>
    <row r="3" spans="1:4" ht="14.65" thickBot="1" x14ac:dyDescent="0.5">
      <c r="A3" s="167"/>
    </row>
    <row r="4" spans="1:4" ht="14.65" thickBot="1" x14ac:dyDescent="0.5">
      <c r="A4" s="172" t="s">
        <v>716</v>
      </c>
      <c r="B4" s="175" t="s">
        <v>717</v>
      </c>
      <c r="C4" s="178" t="s">
        <v>42</v>
      </c>
      <c r="D4" s="170" t="s">
        <v>718</v>
      </c>
    </row>
    <row r="5" spans="1:4" ht="14.65" thickBot="1" x14ac:dyDescent="0.5">
      <c r="A5" s="173"/>
      <c r="B5" s="176"/>
      <c r="C5" s="179"/>
      <c r="D5" s="171" t="s">
        <v>719</v>
      </c>
    </row>
    <row r="6" spans="1:4" ht="26.65" thickBot="1" x14ac:dyDescent="0.5">
      <c r="A6" s="173"/>
      <c r="B6" s="176"/>
      <c r="C6" s="179"/>
      <c r="D6" s="171" t="s">
        <v>720</v>
      </c>
    </row>
    <row r="7" spans="1:4" ht="39.75" thickBot="1" x14ac:dyDescent="0.5">
      <c r="A7" s="173"/>
      <c r="B7" s="176"/>
      <c r="C7" s="179"/>
      <c r="D7" s="171" t="s">
        <v>721</v>
      </c>
    </row>
    <row r="8" spans="1:4" ht="39.75" thickBot="1" x14ac:dyDescent="0.5">
      <c r="A8" s="173"/>
      <c r="B8" s="176"/>
      <c r="C8" s="179"/>
      <c r="D8" s="171" t="s">
        <v>722</v>
      </c>
    </row>
    <row r="9" spans="1:4" ht="26.65" thickBot="1" x14ac:dyDescent="0.5">
      <c r="A9" s="173"/>
      <c r="B9" s="176"/>
      <c r="C9" s="179"/>
      <c r="D9" s="171" t="s">
        <v>723</v>
      </c>
    </row>
    <row r="10" spans="1:4" ht="14.65" thickBot="1" x14ac:dyDescent="0.5">
      <c r="A10" s="174"/>
      <c r="B10" s="177"/>
      <c r="C10" s="180"/>
      <c r="D10" s="171" t="s">
        <v>724</v>
      </c>
    </row>
    <row r="11" spans="1:4" x14ac:dyDescent="0.45">
      <c r="A11" s="154"/>
    </row>
    <row r="12" spans="1:4" x14ac:dyDescent="0.45">
      <c r="A12" s="154"/>
    </row>
    <row r="13" spans="1:4" x14ac:dyDescent="0.45">
      <c r="A13" s="154"/>
    </row>
    <row r="14" spans="1:4" x14ac:dyDescent="0.45">
      <c r="A14" s="154"/>
    </row>
    <row r="15" spans="1:4" x14ac:dyDescent="0.45">
      <c r="A15" s="154"/>
    </row>
    <row r="16" spans="1:4" ht="14.65" thickBot="1" x14ac:dyDescent="0.5">
      <c r="A16" s="154"/>
    </row>
    <row r="17" spans="1:4" ht="26.65" thickBot="1" x14ac:dyDescent="0.5">
      <c r="A17" s="181" t="s">
        <v>716</v>
      </c>
      <c r="B17" s="184" t="s">
        <v>725</v>
      </c>
      <c r="C17" s="187" t="s">
        <v>49</v>
      </c>
      <c r="D17" s="170" t="s">
        <v>726</v>
      </c>
    </row>
    <row r="18" spans="1:4" ht="26.65" thickBot="1" x14ac:dyDescent="0.5">
      <c r="A18" s="182"/>
      <c r="B18" s="185"/>
      <c r="C18" s="188"/>
      <c r="D18" s="171" t="s">
        <v>727</v>
      </c>
    </row>
    <row r="19" spans="1:4" ht="14.65" thickBot="1" x14ac:dyDescent="0.5">
      <c r="A19" s="182"/>
      <c r="B19" s="185"/>
      <c r="C19" s="189"/>
      <c r="D19" s="171" t="s">
        <v>728</v>
      </c>
    </row>
    <row r="20" spans="1:4" ht="14.65" thickBot="1" x14ac:dyDescent="0.5">
      <c r="A20" s="182"/>
      <c r="B20" s="185"/>
      <c r="C20" s="190" t="s">
        <v>53</v>
      </c>
      <c r="D20" s="171" t="s">
        <v>729</v>
      </c>
    </row>
    <row r="21" spans="1:4" ht="26.65" thickBot="1" x14ac:dyDescent="0.5">
      <c r="A21" s="182"/>
      <c r="B21" s="185"/>
      <c r="C21" s="188"/>
      <c r="D21" s="171" t="s">
        <v>730</v>
      </c>
    </row>
    <row r="22" spans="1:4" ht="14.65" thickBot="1" x14ac:dyDescent="0.5">
      <c r="A22" s="182"/>
      <c r="B22" s="185"/>
      <c r="C22" s="188"/>
      <c r="D22" s="171" t="s">
        <v>731</v>
      </c>
    </row>
    <row r="23" spans="1:4" ht="14.65" thickBot="1" x14ac:dyDescent="0.5">
      <c r="A23" s="182"/>
      <c r="B23" s="185"/>
      <c r="C23" s="188"/>
      <c r="D23" s="171" t="s">
        <v>732</v>
      </c>
    </row>
    <row r="24" spans="1:4" ht="14.65" thickBot="1" x14ac:dyDescent="0.5">
      <c r="A24" s="182"/>
      <c r="B24" s="185"/>
      <c r="C24" s="188"/>
      <c r="D24" s="171" t="s">
        <v>733</v>
      </c>
    </row>
    <row r="25" spans="1:4" ht="14.65" thickBot="1" x14ac:dyDescent="0.5">
      <c r="A25" s="182"/>
      <c r="B25" s="185"/>
      <c r="C25" s="189"/>
      <c r="D25" s="171" t="s">
        <v>734</v>
      </c>
    </row>
    <row r="26" spans="1:4" ht="14.65" thickBot="1" x14ac:dyDescent="0.5">
      <c r="A26" s="182"/>
      <c r="B26" s="185"/>
      <c r="C26" s="190" t="s">
        <v>56</v>
      </c>
      <c r="D26" s="171" t="s">
        <v>735</v>
      </c>
    </row>
    <row r="27" spans="1:4" ht="26.65" thickBot="1" x14ac:dyDescent="0.5">
      <c r="A27" s="183"/>
      <c r="B27" s="186"/>
      <c r="C27" s="191"/>
      <c r="D27" s="171" t="s">
        <v>736</v>
      </c>
    </row>
    <row r="28" spans="1:4" x14ac:dyDescent="0.45">
      <c r="A28" s="154"/>
    </row>
    <row r="29" spans="1:4" x14ac:dyDescent="0.45">
      <c r="A29" s="154"/>
    </row>
    <row r="30" spans="1:4" x14ac:dyDescent="0.45">
      <c r="A30" s="154"/>
    </row>
    <row r="31" spans="1:4" x14ac:dyDescent="0.45">
      <c r="A31" s="154"/>
    </row>
    <row r="32" spans="1:4" x14ac:dyDescent="0.45">
      <c r="A32" s="154"/>
    </row>
    <row r="33" spans="1:4" ht="14.65" thickBot="1" x14ac:dyDescent="0.5">
      <c r="A33" s="154"/>
    </row>
    <row r="34" spans="1:4" ht="26.65" thickBot="1" x14ac:dyDescent="0.5">
      <c r="A34" s="181" t="s">
        <v>716</v>
      </c>
      <c r="B34" s="184" t="s">
        <v>737</v>
      </c>
      <c r="C34" s="187" t="s">
        <v>46</v>
      </c>
      <c r="D34" s="170" t="s">
        <v>738</v>
      </c>
    </row>
    <row r="35" spans="1:4" ht="14.65" thickBot="1" x14ac:dyDescent="0.5">
      <c r="A35" s="182"/>
      <c r="B35" s="185"/>
      <c r="C35" s="188"/>
      <c r="D35" s="171" t="s">
        <v>739</v>
      </c>
    </row>
    <row r="36" spans="1:4" ht="26.65" thickBot="1" x14ac:dyDescent="0.5">
      <c r="A36" s="182"/>
      <c r="B36" s="185"/>
      <c r="C36" s="188"/>
      <c r="D36" s="171" t="s">
        <v>740</v>
      </c>
    </row>
    <row r="37" spans="1:4" ht="14.65" thickBot="1" x14ac:dyDescent="0.5">
      <c r="A37" s="182"/>
      <c r="B37" s="185"/>
      <c r="C37" s="188"/>
      <c r="D37" s="171" t="s">
        <v>48</v>
      </c>
    </row>
    <row r="38" spans="1:4" ht="14.65" thickBot="1" x14ac:dyDescent="0.5">
      <c r="A38" s="183"/>
      <c r="B38" s="186"/>
      <c r="C38" s="191"/>
      <c r="D38" s="171" t="s">
        <v>741</v>
      </c>
    </row>
    <row r="39" spans="1:4" ht="14.65" thickBot="1" x14ac:dyDescent="0.5">
      <c r="A39" s="154"/>
    </row>
    <row r="40" spans="1:4" ht="14.65" thickBot="1" x14ac:dyDescent="0.5">
      <c r="A40" s="181" t="s">
        <v>716</v>
      </c>
      <c r="B40" s="184" t="s">
        <v>742</v>
      </c>
      <c r="C40" s="192" t="s">
        <v>743</v>
      </c>
      <c r="D40" s="170" t="s">
        <v>744</v>
      </c>
    </row>
    <row r="41" spans="1:4" ht="14.65" thickBot="1" x14ac:dyDescent="0.5">
      <c r="A41" s="182"/>
      <c r="B41" s="185"/>
      <c r="C41" s="193"/>
      <c r="D41" s="171" t="s">
        <v>745</v>
      </c>
    </row>
    <row r="42" spans="1:4" ht="14.65" thickBot="1" x14ac:dyDescent="0.5">
      <c r="A42" s="182"/>
      <c r="B42" s="185"/>
      <c r="C42" s="193"/>
      <c r="D42" s="171" t="s">
        <v>746</v>
      </c>
    </row>
    <row r="43" spans="1:4" ht="26.65" thickBot="1" x14ac:dyDescent="0.5">
      <c r="A43" s="182"/>
      <c r="B43" s="185"/>
      <c r="C43" s="193"/>
      <c r="D43" s="171" t="s">
        <v>747</v>
      </c>
    </row>
    <row r="44" spans="1:4" ht="14.65" thickBot="1" x14ac:dyDescent="0.5">
      <c r="A44" s="182"/>
      <c r="B44" s="185"/>
      <c r="C44" s="193"/>
      <c r="D44" s="171" t="s">
        <v>19</v>
      </c>
    </row>
    <row r="45" spans="1:4" ht="14.65" thickBot="1" x14ac:dyDescent="0.5">
      <c r="A45" s="183"/>
      <c r="B45" s="186"/>
      <c r="C45" s="194"/>
      <c r="D45" s="171" t="s">
        <v>20</v>
      </c>
    </row>
    <row r="46" spans="1:4" x14ac:dyDescent="0.45">
      <c r="A46" s="154"/>
    </row>
    <row r="47" spans="1:4" x14ac:dyDescent="0.45">
      <c r="A47" s="154"/>
    </row>
    <row r="48" spans="1:4" x14ac:dyDescent="0.45">
      <c r="A48" s="154"/>
    </row>
    <row r="49" spans="1:4" x14ac:dyDescent="0.45">
      <c r="A49" s="154"/>
    </row>
    <row r="50" spans="1:4" x14ac:dyDescent="0.45">
      <c r="A50" s="154"/>
    </row>
    <row r="51" spans="1:4" x14ac:dyDescent="0.45">
      <c r="A51" s="195" t="s">
        <v>748</v>
      </c>
    </row>
    <row r="52" spans="1:4" ht="14.65" thickBot="1" x14ac:dyDescent="0.5">
      <c r="A52" s="88"/>
    </row>
    <row r="53" spans="1:4" ht="26.65" thickBot="1" x14ac:dyDescent="0.5">
      <c r="A53" s="175" t="s">
        <v>748</v>
      </c>
      <c r="B53" s="169" t="s">
        <v>749</v>
      </c>
      <c r="C53" s="178" t="s">
        <v>39</v>
      </c>
      <c r="D53" s="170" t="s">
        <v>751</v>
      </c>
    </row>
    <row r="54" spans="1:4" ht="26.65" thickBot="1" x14ac:dyDescent="0.5">
      <c r="A54" s="176"/>
      <c r="B54" s="196" t="s">
        <v>750</v>
      </c>
      <c r="C54" s="179"/>
      <c r="D54" s="171" t="s">
        <v>752</v>
      </c>
    </row>
    <row r="55" spans="1:4" ht="26.65" thickBot="1" x14ac:dyDescent="0.5">
      <c r="A55" s="176"/>
      <c r="B55" s="197"/>
      <c r="C55" s="179"/>
      <c r="D55" s="171" t="s">
        <v>753</v>
      </c>
    </row>
    <row r="56" spans="1:4" ht="26.65" thickBot="1" x14ac:dyDescent="0.5">
      <c r="A56" s="176"/>
      <c r="B56" s="197"/>
      <c r="C56" s="179"/>
      <c r="D56" s="171" t="s">
        <v>754</v>
      </c>
    </row>
    <row r="57" spans="1:4" ht="14.65" thickBot="1" x14ac:dyDescent="0.5">
      <c r="A57" s="177"/>
      <c r="B57" s="198"/>
      <c r="C57" s="180"/>
      <c r="D57" s="171" t="s">
        <v>755</v>
      </c>
    </row>
    <row r="58" spans="1:4" ht="14.65" thickBot="1" x14ac:dyDescent="0.5">
      <c r="A58" s="154"/>
    </row>
    <row r="59" spans="1:4" ht="26.65" thickBot="1" x14ac:dyDescent="0.5">
      <c r="A59" s="175" t="s">
        <v>748</v>
      </c>
      <c r="B59" s="169" t="s">
        <v>756</v>
      </c>
      <c r="C59" s="178" t="s">
        <v>40</v>
      </c>
      <c r="D59" s="170" t="s">
        <v>758</v>
      </c>
    </row>
    <row r="60" spans="1:4" ht="26.65" thickBot="1" x14ac:dyDescent="0.5">
      <c r="A60" s="176"/>
      <c r="B60" s="196" t="s">
        <v>757</v>
      </c>
      <c r="C60" s="179"/>
      <c r="D60" s="171" t="s">
        <v>759</v>
      </c>
    </row>
    <row r="61" spans="1:4" ht="26.65" thickBot="1" x14ac:dyDescent="0.5">
      <c r="A61" s="176"/>
      <c r="B61" s="197"/>
      <c r="C61" s="179"/>
      <c r="D61" s="171" t="s">
        <v>760</v>
      </c>
    </row>
    <row r="62" spans="1:4" ht="14.65" thickBot="1" x14ac:dyDescent="0.5">
      <c r="A62" s="177"/>
      <c r="B62" s="198"/>
      <c r="C62" s="180"/>
      <c r="D62" s="171" t="s">
        <v>761</v>
      </c>
    </row>
    <row r="63" spans="1:4" ht="14.65" thickBot="1" x14ac:dyDescent="0.5">
      <c r="A63" s="199" t="s">
        <v>748</v>
      </c>
      <c r="B63" s="199" t="s">
        <v>762</v>
      </c>
      <c r="C63" s="200" t="s">
        <v>53</v>
      </c>
      <c r="D63" s="171" t="s">
        <v>729</v>
      </c>
    </row>
    <row r="64" spans="1:4" ht="26.65" thickBot="1" x14ac:dyDescent="0.5">
      <c r="A64" s="176"/>
      <c r="B64" s="176"/>
      <c r="C64" s="179"/>
      <c r="D64" s="171" t="s">
        <v>730</v>
      </c>
    </row>
    <row r="65" spans="1:4" ht="14.65" thickBot="1" x14ac:dyDescent="0.5">
      <c r="A65" s="176"/>
      <c r="B65" s="176"/>
      <c r="C65" s="179"/>
      <c r="D65" s="171" t="s">
        <v>731</v>
      </c>
    </row>
    <row r="66" spans="1:4" ht="14.65" thickBot="1" x14ac:dyDescent="0.5">
      <c r="A66" s="176"/>
      <c r="B66" s="176"/>
      <c r="C66" s="179"/>
      <c r="D66" s="171" t="s">
        <v>732</v>
      </c>
    </row>
    <row r="67" spans="1:4" ht="14.65" thickBot="1" x14ac:dyDescent="0.5">
      <c r="A67" s="176"/>
      <c r="B67" s="176"/>
      <c r="C67" s="179"/>
      <c r="D67" s="171" t="s">
        <v>763</v>
      </c>
    </row>
    <row r="68" spans="1:4" ht="14.65" thickBot="1" x14ac:dyDescent="0.5">
      <c r="A68" s="177"/>
      <c r="B68" s="177"/>
      <c r="C68" s="180"/>
      <c r="D68" s="171" t="s">
        <v>734</v>
      </c>
    </row>
    <row r="69" spans="1:4" ht="14.65" thickBot="1" x14ac:dyDescent="0.5">
      <c r="A69" s="154"/>
    </row>
    <row r="70" spans="1:4" ht="26.65" thickBot="1" x14ac:dyDescent="0.5">
      <c r="A70" s="175" t="s">
        <v>748</v>
      </c>
      <c r="B70" s="175" t="s">
        <v>764</v>
      </c>
      <c r="C70" s="178" t="s">
        <v>765</v>
      </c>
      <c r="D70" s="170" t="s">
        <v>766</v>
      </c>
    </row>
    <row r="71" spans="1:4" ht="14.65" thickBot="1" x14ac:dyDescent="0.5">
      <c r="A71" s="201"/>
      <c r="B71" s="201"/>
      <c r="C71" s="202"/>
      <c r="D71" s="171" t="s">
        <v>767</v>
      </c>
    </row>
    <row r="72" spans="1:4" ht="14.65" thickBot="1" x14ac:dyDescent="0.5">
      <c r="A72" s="154"/>
    </row>
    <row r="73" spans="1:4" ht="26.65" thickBot="1" x14ac:dyDescent="0.5">
      <c r="A73" s="48" t="s">
        <v>748</v>
      </c>
      <c r="B73" s="170" t="s">
        <v>768</v>
      </c>
      <c r="C73" s="203" t="s">
        <v>10</v>
      </c>
      <c r="D73" s="170" t="s">
        <v>769</v>
      </c>
    </row>
    <row r="74" spans="1:4" ht="14.65" thickBot="1" x14ac:dyDescent="0.5">
      <c r="A74" s="154"/>
    </row>
    <row r="75" spans="1:4" ht="26.65" thickBot="1" x14ac:dyDescent="0.5">
      <c r="A75" s="175" t="s">
        <v>748</v>
      </c>
      <c r="B75" s="175" t="s">
        <v>770</v>
      </c>
      <c r="C75" s="178" t="s">
        <v>49</v>
      </c>
      <c r="D75" s="170" t="s">
        <v>726</v>
      </c>
    </row>
    <row r="76" spans="1:4" ht="26.65" thickBot="1" x14ac:dyDescent="0.5">
      <c r="A76" s="176"/>
      <c r="B76" s="176"/>
      <c r="C76" s="179"/>
      <c r="D76" s="171" t="s">
        <v>771</v>
      </c>
    </row>
    <row r="77" spans="1:4" ht="14.65" thickBot="1" x14ac:dyDescent="0.5">
      <c r="A77" s="177"/>
      <c r="B77" s="177"/>
      <c r="C77" s="180"/>
      <c r="D77" s="171" t="s">
        <v>728</v>
      </c>
    </row>
    <row r="78" spans="1:4" ht="14.65" thickBot="1" x14ac:dyDescent="0.5">
      <c r="A78" s="154"/>
    </row>
    <row r="79" spans="1:4" ht="14.65" thickBot="1" x14ac:dyDescent="0.5">
      <c r="A79" s="175" t="s">
        <v>748</v>
      </c>
      <c r="B79" s="175" t="s">
        <v>772</v>
      </c>
      <c r="C79" s="178" t="s">
        <v>11</v>
      </c>
      <c r="D79" s="170" t="s">
        <v>773</v>
      </c>
    </row>
    <row r="80" spans="1:4" ht="14.65" thickBot="1" x14ac:dyDescent="0.5">
      <c r="A80" s="176"/>
      <c r="B80" s="176"/>
      <c r="C80" s="179"/>
      <c r="D80" s="171" t="s">
        <v>774</v>
      </c>
    </row>
    <row r="81" spans="1:4" ht="26.65" thickBot="1" x14ac:dyDescent="0.5">
      <c r="A81" s="177"/>
      <c r="B81" s="177"/>
      <c r="C81" s="180"/>
      <c r="D81" s="171" t="s">
        <v>775</v>
      </c>
    </row>
    <row r="82" spans="1:4" ht="14.65" thickBot="1" x14ac:dyDescent="0.5">
      <c r="A82" s="154"/>
    </row>
    <row r="83" spans="1:4" ht="39.75" thickBot="1" x14ac:dyDescent="0.5">
      <c r="A83" s="205" t="s">
        <v>748</v>
      </c>
      <c r="B83" s="205" t="s">
        <v>776</v>
      </c>
      <c r="C83" s="208" t="s">
        <v>4</v>
      </c>
      <c r="D83" s="170" t="s">
        <v>777</v>
      </c>
    </row>
    <row r="84" spans="1:4" ht="39.75" thickBot="1" x14ac:dyDescent="0.5">
      <c r="A84" s="206"/>
      <c r="B84" s="206"/>
      <c r="C84" s="209"/>
      <c r="D84" s="171" t="s">
        <v>778</v>
      </c>
    </row>
    <row r="85" spans="1:4" ht="26.65" thickBot="1" x14ac:dyDescent="0.5">
      <c r="A85" s="206"/>
      <c r="B85" s="206"/>
      <c r="C85" s="209"/>
      <c r="D85" s="171" t="s">
        <v>779</v>
      </c>
    </row>
    <row r="86" spans="1:4" ht="26.65" thickBot="1" x14ac:dyDescent="0.5">
      <c r="A86" s="207"/>
      <c r="B86" s="207"/>
      <c r="C86" s="210"/>
      <c r="D86" s="171" t="s">
        <v>780</v>
      </c>
    </row>
    <row r="87" spans="1:4" ht="14.65" thickBot="1" x14ac:dyDescent="0.5">
      <c r="A87" s="158" t="s">
        <v>781</v>
      </c>
    </row>
    <row r="88" spans="1:4" ht="14.65" thickBot="1" x14ac:dyDescent="0.5">
      <c r="A88" s="219" t="s">
        <v>37</v>
      </c>
      <c r="B88" s="211" t="s">
        <v>782</v>
      </c>
    </row>
    <row r="89" spans="1:4" ht="14.65" thickBot="1" x14ac:dyDescent="0.5">
      <c r="A89" s="220"/>
      <c r="B89" s="212" t="s">
        <v>0</v>
      </c>
    </row>
    <row r="90" spans="1:4" ht="26.65" thickBot="1" x14ac:dyDescent="0.5">
      <c r="A90" s="221" t="s">
        <v>39</v>
      </c>
      <c r="B90" s="48" t="s">
        <v>751</v>
      </c>
    </row>
    <row r="91" spans="1:4" ht="26.65" thickBot="1" x14ac:dyDescent="0.5">
      <c r="A91" s="222"/>
      <c r="B91" s="213" t="s">
        <v>752</v>
      </c>
    </row>
    <row r="92" spans="1:4" ht="26.65" thickBot="1" x14ac:dyDescent="0.5">
      <c r="A92" s="222"/>
      <c r="B92" s="213" t="s">
        <v>753</v>
      </c>
    </row>
    <row r="93" spans="1:4" ht="26.65" thickBot="1" x14ac:dyDescent="0.5">
      <c r="A93" s="222"/>
      <c r="B93" s="213" t="s">
        <v>754</v>
      </c>
    </row>
    <row r="94" spans="1:4" ht="14.65" thickBot="1" x14ac:dyDescent="0.5">
      <c r="A94" s="223"/>
      <c r="B94" s="213" t="s">
        <v>755</v>
      </c>
    </row>
    <row r="95" spans="1:4" ht="14.65" thickBot="1" x14ac:dyDescent="0.5">
      <c r="A95" s="221" t="s">
        <v>40</v>
      </c>
      <c r="B95" s="213" t="s">
        <v>758</v>
      </c>
    </row>
    <row r="96" spans="1:4" ht="26.65" thickBot="1" x14ac:dyDescent="0.5">
      <c r="A96" s="222"/>
      <c r="B96" s="213" t="s">
        <v>759</v>
      </c>
    </row>
    <row r="97" spans="1:2" ht="26.65" thickBot="1" x14ac:dyDescent="0.5">
      <c r="A97" s="222"/>
      <c r="B97" s="213" t="s">
        <v>760</v>
      </c>
    </row>
    <row r="98" spans="1:2" ht="14.65" thickBot="1" x14ac:dyDescent="0.5">
      <c r="A98" s="223"/>
      <c r="B98" s="213" t="s">
        <v>761</v>
      </c>
    </row>
    <row r="99" spans="1:2" ht="39.75" thickBot="1" x14ac:dyDescent="0.5">
      <c r="A99" s="224" t="s">
        <v>2</v>
      </c>
      <c r="B99" s="215" t="s">
        <v>783</v>
      </c>
    </row>
    <row r="100" spans="1:2" ht="26.65" thickBot="1" x14ac:dyDescent="0.5">
      <c r="A100" s="225"/>
      <c r="B100" s="213" t="s">
        <v>766</v>
      </c>
    </row>
    <row r="101" spans="1:2" ht="14.65" thickBot="1" x14ac:dyDescent="0.5">
      <c r="A101" s="225"/>
      <c r="B101" s="213" t="s">
        <v>767</v>
      </c>
    </row>
    <row r="102" spans="1:2" ht="196.9" x14ac:dyDescent="0.45">
      <c r="A102" s="225"/>
      <c r="B102" s="216" t="s">
        <v>784</v>
      </c>
    </row>
    <row r="103" spans="1:2" ht="26.65" thickBot="1" x14ac:dyDescent="0.5">
      <c r="A103" s="225"/>
      <c r="B103" s="217" t="s">
        <v>785</v>
      </c>
    </row>
    <row r="104" spans="1:2" ht="39.75" thickBot="1" x14ac:dyDescent="0.5">
      <c r="A104" s="225"/>
      <c r="B104" s="215" t="s">
        <v>786</v>
      </c>
    </row>
    <row r="105" spans="1:2" ht="26.65" thickBot="1" x14ac:dyDescent="0.5">
      <c r="A105" s="225"/>
      <c r="B105" s="213" t="s">
        <v>787</v>
      </c>
    </row>
    <row r="106" spans="1:2" ht="26.65" thickBot="1" x14ac:dyDescent="0.5">
      <c r="A106" s="225"/>
      <c r="B106" s="213" t="s">
        <v>788</v>
      </c>
    </row>
    <row r="107" spans="1:2" ht="26.65" thickBot="1" x14ac:dyDescent="0.5">
      <c r="A107" s="225"/>
      <c r="B107" s="213" t="s">
        <v>789</v>
      </c>
    </row>
    <row r="108" spans="1:2" ht="26.65" thickBot="1" x14ac:dyDescent="0.5">
      <c r="A108" s="226"/>
      <c r="B108" s="213" t="s">
        <v>790</v>
      </c>
    </row>
    <row r="109" spans="1:2" ht="26.65" thickBot="1" x14ac:dyDescent="0.5">
      <c r="A109" s="214" t="s">
        <v>11</v>
      </c>
      <c r="B109" s="213" t="s">
        <v>791</v>
      </c>
    </row>
    <row r="110" spans="1:2" ht="39.75" thickBot="1" x14ac:dyDescent="0.5">
      <c r="A110" s="224" t="s">
        <v>4</v>
      </c>
      <c r="B110" s="213" t="s">
        <v>792</v>
      </c>
    </row>
    <row r="111" spans="1:2" ht="39.75" thickBot="1" x14ac:dyDescent="0.5">
      <c r="A111" s="225"/>
      <c r="B111" s="213" t="s">
        <v>793</v>
      </c>
    </row>
    <row r="112" spans="1:2" ht="26.65" thickBot="1" x14ac:dyDescent="0.5">
      <c r="A112" s="226"/>
      <c r="B112" s="213" t="s">
        <v>794</v>
      </c>
    </row>
    <row r="113" spans="1:2" ht="14.65" thickBot="1" x14ac:dyDescent="0.5">
      <c r="A113" s="224" t="s">
        <v>743</v>
      </c>
      <c r="B113" s="213" t="s">
        <v>795</v>
      </c>
    </row>
    <row r="114" spans="1:2" ht="14.65" thickBot="1" x14ac:dyDescent="0.5">
      <c r="A114" s="225"/>
      <c r="B114" s="213" t="s">
        <v>745</v>
      </c>
    </row>
    <row r="115" spans="1:2" ht="14.65" thickBot="1" x14ac:dyDescent="0.5">
      <c r="A115" s="225"/>
      <c r="B115" s="213" t="s">
        <v>746</v>
      </c>
    </row>
    <row r="116" spans="1:2" ht="26.65" thickBot="1" x14ac:dyDescent="0.5">
      <c r="A116" s="225"/>
      <c r="B116" s="213" t="s">
        <v>796</v>
      </c>
    </row>
    <row r="117" spans="1:2" ht="14.65" thickBot="1" x14ac:dyDescent="0.5">
      <c r="A117" s="225"/>
      <c r="B117" s="213" t="s">
        <v>19</v>
      </c>
    </row>
    <row r="118" spans="1:2" ht="14.65" thickBot="1" x14ac:dyDescent="0.5">
      <c r="A118" s="226"/>
      <c r="B118" s="213" t="s">
        <v>20</v>
      </c>
    </row>
    <row r="119" spans="1:2" ht="14.65" thickBot="1" x14ac:dyDescent="0.5">
      <c r="A119" s="214" t="s">
        <v>5</v>
      </c>
      <c r="B119" s="213" t="s">
        <v>797</v>
      </c>
    </row>
    <row r="120" spans="1:2" x14ac:dyDescent="0.45">
      <c r="A120" s="227"/>
      <c r="B120" s="230"/>
    </row>
    <row r="121" spans="1:2" x14ac:dyDescent="0.45">
      <c r="A121" s="227"/>
      <c r="B121" s="229"/>
    </row>
    <row r="122" spans="1:2" ht="14.65" thickBot="1" x14ac:dyDescent="0.5">
      <c r="A122" s="228"/>
      <c r="B122" s="231"/>
    </row>
    <row r="123" spans="1:2" ht="14.65" thickBot="1" x14ac:dyDescent="0.5">
      <c r="A123" s="219" t="s">
        <v>37</v>
      </c>
      <c r="B123" s="211" t="s">
        <v>798</v>
      </c>
    </row>
    <row r="124" spans="1:2" ht="14.65" thickBot="1" x14ac:dyDescent="0.5">
      <c r="A124" s="220"/>
      <c r="B124" s="212" t="s">
        <v>0</v>
      </c>
    </row>
    <row r="125" spans="1:2" ht="14.65" thickBot="1" x14ac:dyDescent="0.5">
      <c r="A125" s="221" t="s">
        <v>42</v>
      </c>
      <c r="B125" s="170" t="s">
        <v>799</v>
      </c>
    </row>
    <row r="126" spans="1:2" ht="14.65" thickBot="1" x14ac:dyDescent="0.5">
      <c r="A126" s="222"/>
      <c r="B126" s="171" t="s">
        <v>719</v>
      </c>
    </row>
    <row r="127" spans="1:2" ht="26.65" thickBot="1" x14ac:dyDescent="0.5">
      <c r="A127" s="222"/>
      <c r="B127" s="171" t="s">
        <v>800</v>
      </c>
    </row>
    <row r="128" spans="1:2" ht="39.75" thickBot="1" x14ac:dyDescent="0.5">
      <c r="A128" s="222"/>
      <c r="B128" s="171" t="s">
        <v>801</v>
      </c>
    </row>
    <row r="129" spans="1:2" ht="39.75" thickBot="1" x14ac:dyDescent="0.5">
      <c r="A129" s="222"/>
      <c r="B129" s="171" t="s">
        <v>802</v>
      </c>
    </row>
    <row r="130" spans="1:2" ht="26.65" thickBot="1" x14ac:dyDescent="0.5">
      <c r="A130" s="222"/>
      <c r="B130" s="171" t="s">
        <v>803</v>
      </c>
    </row>
    <row r="131" spans="1:2" ht="14.65" thickBot="1" x14ac:dyDescent="0.5">
      <c r="A131" s="223"/>
      <c r="B131" s="171" t="s">
        <v>804</v>
      </c>
    </row>
    <row r="132" spans="1:2" ht="26.65" thickBot="1" x14ac:dyDescent="0.5">
      <c r="A132" s="221" t="s">
        <v>46</v>
      </c>
      <c r="B132" s="171" t="s">
        <v>805</v>
      </c>
    </row>
    <row r="133" spans="1:2" ht="14.65" thickBot="1" x14ac:dyDescent="0.5">
      <c r="A133" s="222"/>
      <c r="B133" s="171" t="s">
        <v>806</v>
      </c>
    </row>
    <row r="134" spans="1:2" ht="26.65" thickBot="1" x14ac:dyDescent="0.5">
      <c r="A134" s="222"/>
      <c r="B134" s="171" t="s">
        <v>807</v>
      </c>
    </row>
    <row r="135" spans="1:2" ht="14.65" thickBot="1" x14ac:dyDescent="0.5">
      <c r="A135" s="222"/>
      <c r="B135" s="171" t="s">
        <v>808</v>
      </c>
    </row>
    <row r="136" spans="1:2" ht="14.65" thickBot="1" x14ac:dyDescent="0.5">
      <c r="A136" s="223"/>
      <c r="B136" s="171" t="s">
        <v>809</v>
      </c>
    </row>
    <row r="137" spans="1:2" ht="26.65" thickBot="1" x14ac:dyDescent="0.5">
      <c r="A137" s="221" t="s">
        <v>49</v>
      </c>
      <c r="B137" s="218" t="s">
        <v>726</v>
      </c>
    </row>
    <row r="138" spans="1:2" ht="26.65" thickBot="1" x14ac:dyDescent="0.5">
      <c r="A138" s="222"/>
      <c r="B138" s="171" t="s">
        <v>727</v>
      </c>
    </row>
    <row r="139" spans="1:2" ht="14.65" thickBot="1" x14ac:dyDescent="0.5">
      <c r="A139" s="223"/>
      <c r="B139" s="171" t="s">
        <v>728</v>
      </c>
    </row>
    <row r="140" spans="1:2" ht="14.65" thickBot="1" x14ac:dyDescent="0.5">
      <c r="A140" s="221" t="s">
        <v>53</v>
      </c>
      <c r="B140" s="171" t="s">
        <v>729</v>
      </c>
    </row>
    <row r="141" spans="1:2" ht="26.65" thickBot="1" x14ac:dyDescent="0.5">
      <c r="A141" s="222"/>
      <c r="B141" s="218" t="s">
        <v>730</v>
      </c>
    </row>
    <row r="142" spans="1:2" ht="14.65" thickBot="1" x14ac:dyDescent="0.5">
      <c r="A142" s="222"/>
      <c r="B142" s="171" t="s">
        <v>731</v>
      </c>
    </row>
    <row r="143" spans="1:2" ht="14.65" thickBot="1" x14ac:dyDescent="0.5">
      <c r="A143" s="222"/>
      <c r="B143" s="171" t="s">
        <v>732</v>
      </c>
    </row>
    <row r="144" spans="1:2" ht="14.65" thickBot="1" x14ac:dyDescent="0.5">
      <c r="A144" s="222"/>
      <c r="B144" s="171" t="s">
        <v>810</v>
      </c>
    </row>
    <row r="145" spans="1:2" ht="14.65" thickBot="1" x14ac:dyDescent="0.5">
      <c r="A145" s="223"/>
      <c r="B145" s="171" t="s">
        <v>811</v>
      </c>
    </row>
    <row r="146" spans="1:2" ht="14.65" thickBot="1" x14ac:dyDescent="0.5">
      <c r="A146" s="221" t="s">
        <v>56</v>
      </c>
      <c r="B146" s="171" t="s">
        <v>735</v>
      </c>
    </row>
    <row r="147" spans="1:2" ht="26.65" thickBot="1" x14ac:dyDescent="0.5">
      <c r="A147" s="223"/>
      <c r="B147" s="171" t="s">
        <v>736</v>
      </c>
    </row>
    <row r="148" spans="1:2" ht="14.65" thickBot="1" x14ac:dyDescent="0.5">
      <c r="A148" s="224" t="s">
        <v>58</v>
      </c>
      <c r="B148" s="171" t="s">
        <v>812</v>
      </c>
    </row>
    <row r="149" spans="1:2" ht="26.65" thickBot="1" x14ac:dyDescent="0.5">
      <c r="A149" s="225"/>
      <c r="B149" s="171" t="s">
        <v>813</v>
      </c>
    </row>
    <row r="150" spans="1:2" ht="26.65" thickBot="1" x14ac:dyDescent="0.5">
      <c r="A150" s="226"/>
      <c r="B150" s="171" t="s">
        <v>813</v>
      </c>
    </row>
    <row r="151" spans="1:2" x14ac:dyDescent="0.45">
      <c r="A151" s="154"/>
    </row>
    <row r="152" spans="1:2" x14ac:dyDescent="0.45">
      <c r="A152" s="154"/>
    </row>
  </sheetData>
  <mergeCells count="48">
    <mergeCell ref="A140:A145"/>
    <mergeCell ref="A146:A147"/>
    <mergeCell ref="A148:A150"/>
    <mergeCell ref="A120:A122"/>
    <mergeCell ref="B120:B122"/>
    <mergeCell ref="A123:A124"/>
    <mergeCell ref="A125:A131"/>
    <mergeCell ref="A132:A136"/>
    <mergeCell ref="A137:A139"/>
    <mergeCell ref="A88:A89"/>
    <mergeCell ref="A90:A94"/>
    <mergeCell ref="A95:A98"/>
    <mergeCell ref="A99:A108"/>
    <mergeCell ref="A110:A112"/>
    <mergeCell ref="A113:A118"/>
    <mergeCell ref="A79:A81"/>
    <mergeCell ref="B79:B81"/>
    <mergeCell ref="C79:C81"/>
    <mergeCell ref="A83:A86"/>
    <mergeCell ref="B83:B86"/>
    <mergeCell ref="C83:C86"/>
    <mergeCell ref="A70:A71"/>
    <mergeCell ref="B70:B71"/>
    <mergeCell ref="C70:C71"/>
    <mergeCell ref="A75:A77"/>
    <mergeCell ref="B75:B77"/>
    <mergeCell ref="C75:C77"/>
    <mergeCell ref="A53:A57"/>
    <mergeCell ref="C53:C57"/>
    <mergeCell ref="A59:A62"/>
    <mergeCell ref="C59:C62"/>
    <mergeCell ref="A63:A68"/>
    <mergeCell ref="B63:B68"/>
    <mergeCell ref="C63:C68"/>
    <mergeCell ref="A34:A38"/>
    <mergeCell ref="B34:B38"/>
    <mergeCell ref="C34:C38"/>
    <mergeCell ref="A40:A45"/>
    <mergeCell ref="B40:B45"/>
    <mergeCell ref="C40:C45"/>
    <mergeCell ref="A4:A10"/>
    <mergeCell ref="B4:B10"/>
    <mergeCell ref="C4:C10"/>
    <mergeCell ref="A17:A27"/>
    <mergeCell ref="B17:B27"/>
    <mergeCell ref="C17:C19"/>
    <mergeCell ref="C20:C25"/>
    <mergeCell ref="C26:C27"/>
  </mergeCells>
  <pageMargins left="0.511811024" right="0.511811024" top="0.78740157499999996" bottom="0.78740157499999996" header="0.31496062000000002" footer="0.3149606200000000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A474E-1BDB-4244-82DA-14332044A1EA}">
  <dimension ref="A1:A54"/>
  <sheetViews>
    <sheetView workbookViewId="0">
      <selection sqref="A1:A54"/>
    </sheetView>
  </sheetViews>
  <sheetFormatPr defaultRowHeight="14.25" x14ac:dyDescent="0.45"/>
  <cols>
    <col min="1" max="1" width="98.06640625" customWidth="1"/>
  </cols>
  <sheetData>
    <row r="1" spans="1:1" x14ac:dyDescent="0.45">
      <c r="A1" s="319" t="s">
        <v>844</v>
      </c>
    </row>
    <row r="2" spans="1:1" ht="39.4" x14ac:dyDescent="0.45">
      <c r="A2" s="168" t="s">
        <v>845</v>
      </c>
    </row>
    <row r="3" spans="1:1" ht="26.25" x14ac:dyDescent="0.45">
      <c r="A3" s="168" t="s">
        <v>846</v>
      </c>
    </row>
    <row r="4" spans="1:1" ht="39.4" x14ac:dyDescent="0.45">
      <c r="A4" s="168" t="s">
        <v>847</v>
      </c>
    </row>
    <row r="5" spans="1:1" ht="65.650000000000006" x14ac:dyDescent="0.45">
      <c r="A5" s="168" t="s">
        <v>848</v>
      </c>
    </row>
    <row r="6" spans="1:1" x14ac:dyDescent="0.45">
      <c r="A6" s="319" t="s">
        <v>849</v>
      </c>
    </row>
    <row r="7" spans="1:1" ht="26.25" x14ac:dyDescent="0.45">
      <c r="A7" s="168" t="s">
        <v>850</v>
      </c>
    </row>
    <row r="8" spans="1:1" x14ac:dyDescent="0.45">
      <c r="A8" s="3"/>
    </row>
    <row r="9" spans="1:1" ht="26.25" x14ac:dyDescent="0.45">
      <c r="A9" s="320" t="s">
        <v>851</v>
      </c>
    </row>
    <row r="10" spans="1:1" ht="26.25" x14ac:dyDescent="0.45">
      <c r="A10" s="320" t="s">
        <v>852</v>
      </c>
    </row>
    <row r="11" spans="1:1" x14ac:dyDescent="0.45">
      <c r="A11" s="320" t="s">
        <v>853</v>
      </c>
    </row>
    <row r="12" spans="1:1" ht="26.25" x14ac:dyDescent="0.45">
      <c r="A12" s="320" t="s">
        <v>854</v>
      </c>
    </row>
    <row r="13" spans="1:1" ht="26.25" x14ac:dyDescent="0.45">
      <c r="A13" s="320" t="s">
        <v>855</v>
      </c>
    </row>
    <row r="14" spans="1:1" ht="26.25" x14ac:dyDescent="0.45">
      <c r="A14" s="168" t="s">
        <v>856</v>
      </c>
    </row>
    <row r="15" spans="1:1" x14ac:dyDescent="0.45">
      <c r="A15" s="32"/>
    </row>
    <row r="16" spans="1:1" ht="26.25" x14ac:dyDescent="0.45">
      <c r="A16" s="321" t="s">
        <v>897</v>
      </c>
    </row>
    <row r="17" spans="1:1" x14ac:dyDescent="0.45">
      <c r="A17" s="32"/>
    </row>
    <row r="18" spans="1:1" ht="39.4" x14ac:dyDescent="0.45">
      <c r="A18" s="321" t="s">
        <v>898</v>
      </c>
    </row>
    <row r="19" spans="1:1" x14ac:dyDescent="0.45">
      <c r="A19" s="32"/>
    </row>
    <row r="20" spans="1:1" ht="39.4" x14ac:dyDescent="0.45">
      <c r="A20" s="321" t="s">
        <v>899</v>
      </c>
    </row>
    <row r="21" spans="1:1" x14ac:dyDescent="0.45">
      <c r="A21" s="32"/>
    </row>
    <row r="22" spans="1:1" ht="39.4" x14ac:dyDescent="0.45">
      <c r="A22" s="321" t="s">
        <v>900</v>
      </c>
    </row>
    <row r="23" spans="1:1" x14ac:dyDescent="0.45">
      <c r="A23" s="32"/>
    </row>
    <row r="24" spans="1:1" ht="26.25" x14ac:dyDescent="0.45">
      <c r="A24" s="321" t="s">
        <v>901</v>
      </c>
    </row>
    <row r="25" spans="1:1" x14ac:dyDescent="0.45">
      <c r="A25" s="32"/>
    </row>
    <row r="26" spans="1:1" x14ac:dyDescent="0.45">
      <c r="A26" s="321" t="s">
        <v>902</v>
      </c>
    </row>
    <row r="27" spans="1:1" x14ac:dyDescent="0.45">
      <c r="A27" s="32"/>
    </row>
    <row r="28" spans="1:1" ht="39.4" x14ac:dyDescent="0.45">
      <c r="A28" s="321" t="s">
        <v>903</v>
      </c>
    </row>
    <row r="29" spans="1:1" x14ac:dyDescent="0.45">
      <c r="A29" s="32"/>
    </row>
    <row r="30" spans="1:1" x14ac:dyDescent="0.45">
      <c r="A30" s="321" t="s">
        <v>904</v>
      </c>
    </row>
    <row r="31" spans="1:1" x14ac:dyDescent="0.45">
      <c r="A31" s="32"/>
    </row>
    <row r="32" spans="1:1" ht="39.4" x14ac:dyDescent="0.45">
      <c r="A32" s="321" t="s">
        <v>905</v>
      </c>
    </row>
    <row r="33" spans="1:1" x14ac:dyDescent="0.45">
      <c r="A33" s="32"/>
    </row>
    <row r="34" spans="1:1" x14ac:dyDescent="0.45">
      <c r="A34" s="321" t="s">
        <v>906</v>
      </c>
    </row>
    <row r="35" spans="1:1" x14ac:dyDescent="0.45">
      <c r="A35" s="32"/>
    </row>
    <row r="36" spans="1:1" x14ac:dyDescent="0.45">
      <c r="A36" s="321" t="s">
        <v>907</v>
      </c>
    </row>
    <row r="37" spans="1:1" x14ac:dyDescent="0.45">
      <c r="A37" s="32"/>
    </row>
    <row r="38" spans="1:1" x14ac:dyDescent="0.45">
      <c r="A38" s="321" t="s">
        <v>908</v>
      </c>
    </row>
    <row r="39" spans="1:1" x14ac:dyDescent="0.45">
      <c r="A39" s="32"/>
    </row>
    <row r="40" spans="1:1" ht="39.4" x14ac:dyDescent="0.45">
      <c r="A40" s="321" t="s">
        <v>909</v>
      </c>
    </row>
    <row r="41" spans="1:1" x14ac:dyDescent="0.45">
      <c r="A41" s="32"/>
    </row>
    <row r="42" spans="1:1" x14ac:dyDescent="0.45">
      <c r="A42" s="321" t="s">
        <v>910</v>
      </c>
    </row>
    <row r="43" spans="1:1" x14ac:dyDescent="0.45">
      <c r="A43" s="32"/>
    </row>
    <row r="44" spans="1:1" ht="39.4" x14ac:dyDescent="0.45">
      <c r="A44" s="321" t="s">
        <v>911</v>
      </c>
    </row>
    <row r="45" spans="1:1" x14ac:dyDescent="0.45">
      <c r="A45" s="32"/>
    </row>
    <row r="46" spans="1:1" x14ac:dyDescent="0.45">
      <c r="A46" s="321" t="s">
        <v>912</v>
      </c>
    </row>
    <row r="47" spans="1:1" x14ac:dyDescent="0.45">
      <c r="A47" s="32"/>
    </row>
    <row r="48" spans="1:1" ht="26.25" x14ac:dyDescent="0.45">
      <c r="A48" s="321" t="s">
        <v>913</v>
      </c>
    </row>
    <row r="49" spans="1:1" x14ac:dyDescent="0.45">
      <c r="A49" s="32"/>
    </row>
    <row r="50" spans="1:1" x14ac:dyDescent="0.45">
      <c r="A50" s="321" t="s">
        <v>914</v>
      </c>
    </row>
    <row r="51" spans="1:1" x14ac:dyDescent="0.45">
      <c r="A51" s="32"/>
    </row>
    <row r="52" spans="1:1" ht="26.25" x14ac:dyDescent="0.45">
      <c r="A52" s="321" t="s">
        <v>915</v>
      </c>
    </row>
    <row r="53" spans="1:1" x14ac:dyDescent="0.45">
      <c r="A53" s="32"/>
    </row>
    <row r="54" spans="1:1" x14ac:dyDescent="0.45">
      <c r="A54" s="322"/>
    </row>
  </sheetData>
  <pageMargins left="0.511811024" right="0.511811024" top="0.78740157499999996" bottom="0.78740157499999996" header="0.31496062000000002" footer="0.3149606200000000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CD13AF-9C0C-4D70-9C23-1EF01DA86C95}">
  <dimension ref="A1:H60"/>
  <sheetViews>
    <sheetView workbookViewId="0">
      <selection activeCell="D5" sqref="D5:E16"/>
    </sheetView>
  </sheetViews>
  <sheetFormatPr defaultRowHeight="14.25" x14ac:dyDescent="0.45"/>
  <cols>
    <col min="1" max="8" width="20.796875" customWidth="1"/>
  </cols>
  <sheetData>
    <row r="1" spans="1:8" x14ac:dyDescent="0.45">
      <c r="A1" s="158" t="s">
        <v>857</v>
      </c>
    </row>
    <row r="2" spans="1:8" ht="14.65" thickBot="1" x14ac:dyDescent="0.5">
      <c r="A2" s="88"/>
    </row>
    <row r="3" spans="1:8" ht="15" thickTop="1" thickBot="1" x14ac:dyDescent="0.5">
      <c r="A3" s="267" t="s">
        <v>857</v>
      </c>
      <c r="B3" s="268"/>
      <c r="C3" s="268"/>
      <c r="D3" s="268"/>
      <c r="E3" s="268"/>
      <c r="F3" s="268"/>
      <c r="G3" s="268"/>
      <c r="H3" s="269"/>
    </row>
    <row r="4" spans="1:8" ht="26.25" customHeight="1" thickBot="1" x14ac:dyDescent="0.5">
      <c r="A4" s="270" t="s">
        <v>98</v>
      </c>
      <c r="B4" s="271"/>
      <c r="C4" s="272"/>
      <c r="D4" s="273" t="s">
        <v>84</v>
      </c>
      <c r="E4" s="274"/>
      <c r="F4" s="259" t="s">
        <v>85</v>
      </c>
      <c r="G4" s="275" t="s">
        <v>0</v>
      </c>
      <c r="H4" s="276"/>
    </row>
    <row r="5" spans="1:8" ht="66.400000000000006" thickTop="1" thickBot="1" x14ac:dyDescent="0.5">
      <c r="A5" s="277" t="s">
        <v>87</v>
      </c>
      <c r="B5" s="139" t="s">
        <v>88</v>
      </c>
      <c r="C5" s="134" t="s">
        <v>858</v>
      </c>
      <c r="D5" s="280" t="s">
        <v>95</v>
      </c>
      <c r="E5" s="281"/>
      <c r="F5" s="286" t="s">
        <v>859</v>
      </c>
      <c r="G5" s="245">
        <v>1</v>
      </c>
      <c r="H5" s="260" t="s">
        <v>860</v>
      </c>
    </row>
    <row r="6" spans="1:8" ht="52.9" thickBot="1" x14ac:dyDescent="0.5">
      <c r="A6" s="277"/>
      <c r="B6" s="140"/>
      <c r="C6" s="135"/>
      <c r="D6" s="282"/>
      <c r="E6" s="283"/>
      <c r="F6" s="287"/>
      <c r="G6" s="245">
        <v>2</v>
      </c>
      <c r="H6" s="260" t="s">
        <v>861</v>
      </c>
    </row>
    <row r="7" spans="1:8" ht="39.75" thickBot="1" x14ac:dyDescent="0.5">
      <c r="A7" s="277"/>
      <c r="B7" s="140"/>
      <c r="C7" s="135"/>
      <c r="D7" s="282"/>
      <c r="E7" s="283"/>
      <c r="F7" s="287"/>
      <c r="G7" s="245">
        <v>3</v>
      </c>
      <c r="H7" s="260" t="s">
        <v>862</v>
      </c>
    </row>
    <row r="8" spans="1:8" ht="39.75" thickBot="1" x14ac:dyDescent="0.5">
      <c r="A8" s="277"/>
      <c r="B8" s="140"/>
      <c r="C8" s="135"/>
      <c r="D8" s="282"/>
      <c r="E8" s="283"/>
      <c r="F8" s="287"/>
      <c r="G8" s="245">
        <v>4</v>
      </c>
      <c r="H8" s="260" t="s">
        <v>863</v>
      </c>
    </row>
    <row r="9" spans="1:8" ht="52.9" thickBot="1" x14ac:dyDescent="0.5">
      <c r="A9" s="277"/>
      <c r="B9" s="140"/>
      <c r="C9" s="135"/>
      <c r="D9" s="282"/>
      <c r="E9" s="283"/>
      <c r="F9" s="287"/>
      <c r="G9" s="245">
        <v>5</v>
      </c>
      <c r="H9" s="260" t="s">
        <v>864</v>
      </c>
    </row>
    <row r="10" spans="1:8" ht="157.9" thickBot="1" x14ac:dyDescent="0.5">
      <c r="A10" s="277"/>
      <c r="B10" s="140"/>
      <c r="C10" s="135"/>
      <c r="D10" s="282"/>
      <c r="E10" s="283"/>
      <c r="F10" s="287"/>
      <c r="G10" s="261">
        <v>6</v>
      </c>
      <c r="H10" s="262" t="s">
        <v>865</v>
      </c>
    </row>
    <row r="11" spans="1:8" ht="53.25" thickTop="1" thickBot="1" x14ac:dyDescent="0.5">
      <c r="A11" s="277"/>
      <c r="B11" s="140" t="s">
        <v>93</v>
      </c>
      <c r="C11" s="135"/>
      <c r="D11" s="282"/>
      <c r="E11" s="283"/>
      <c r="F11" s="287"/>
      <c r="G11" s="245">
        <v>1</v>
      </c>
      <c r="H11" s="260" t="s">
        <v>830</v>
      </c>
    </row>
    <row r="12" spans="1:8" ht="66" thickBot="1" x14ac:dyDescent="0.5">
      <c r="A12" s="277"/>
      <c r="B12" s="140"/>
      <c r="C12" s="135"/>
      <c r="D12" s="282"/>
      <c r="E12" s="283"/>
      <c r="F12" s="287"/>
      <c r="G12" s="245">
        <v>2</v>
      </c>
      <c r="H12" s="260" t="s">
        <v>866</v>
      </c>
    </row>
    <row r="13" spans="1:8" ht="66" thickBot="1" x14ac:dyDescent="0.5">
      <c r="A13" s="277"/>
      <c r="B13" s="140"/>
      <c r="C13" s="135"/>
      <c r="D13" s="282"/>
      <c r="E13" s="283"/>
      <c r="F13" s="287"/>
      <c r="G13" s="245">
        <v>3</v>
      </c>
      <c r="H13" s="260" t="s">
        <v>294</v>
      </c>
    </row>
    <row r="14" spans="1:8" ht="79.150000000000006" thickBot="1" x14ac:dyDescent="0.5">
      <c r="A14" s="277"/>
      <c r="B14" s="140"/>
      <c r="C14" s="135"/>
      <c r="D14" s="282"/>
      <c r="E14" s="283"/>
      <c r="F14" s="287"/>
      <c r="G14" s="245">
        <v>4</v>
      </c>
      <c r="H14" s="260" t="s">
        <v>829</v>
      </c>
    </row>
    <row r="15" spans="1:8" ht="26.65" thickBot="1" x14ac:dyDescent="0.5">
      <c r="A15" s="277"/>
      <c r="B15" s="140"/>
      <c r="C15" s="135"/>
      <c r="D15" s="282"/>
      <c r="E15" s="283"/>
      <c r="F15" s="287"/>
      <c r="G15" s="245">
        <v>5</v>
      </c>
      <c r="H15" s="260" t="s">
        <v>822</v>
      </c>
    </row>
    <row r="16" spans="1:8" ht="171" thickBot="1" x14ac:dyDescent="0.5">
      <c r="A16" s="278"/>
      <c r="B16" s="289"/>
      <c r="C16" s="279"/>
      <c r="D16" s="284"/>
      <c r="E16" s="285"/>
      <c r="F16" s="288"/>
      <c r="G16" s="261">
        <v>6</v>
      </c>
      <c r="H16" s="262" t="s">
        <v>867</v>
      </c>
    </row>
    <row r="17" spans="1:8" ht="26.25" customHeight="1" thickTop="1" thickBot="1" x14ac:dyDescent="0.5">
      <c r="A17" s="267" t="s">
        <v>98</v>
      </c>
      <c r="B17" s="268"/>
      <c r="C17" s="290"/>
      <c r="D17" s="291" t="s">
        <v>84</v>
      </c>
      <c r="E17" s="292"/>
      <c r="F17" s="263" t="s">
        <v>85</v>
      </c>
      <c r="G17" s="293" t="s">
        <v>0</v>
      </c>
      <c r="H17" s="294"/>
    </row>
    <row r="18" spans="1:8" ht="137.25" thickBot="1" x14ac:dyDescent="0.5">
      <c r="A18" s="296" t="s">
        <v>112</v>
      </c>
      <c r="B18" s="114" t="s">
        <v>100</v>
      </c>
      <c r="C18" s="264" t="s">
        <v>868</v>
      </c>
      <c r="D18" s="298" t="s">
        <v>97</v>
      </c>
      <c r="E18" s="298" t="s">
        <v>75</v>
      </c>
      <c r="F18" s="301" t="s">
        <v>870</v>
      </c>
      <c r="G18" s="245">
        <v>1</v>
      </c>
      <c r="H18" s="260" t="s">
        <v>871</v>
      </c>
    </row>
    <row r="19" spans="1:8" ht="48.75" thickBot="1" x14ac:dyDescent="0.5">
      <c r="A19" s="295"/>
      <c r="B19" s="115"/>
      <c r="C19" s="264" t="s">
        <v>869</v>
      </c>
      <c r="D19" s="299"/>
      <c r="E19" s="299"/>
      <c r="F19" s="302"/>
      <c r="G19" s="245">
        <v>2</v>
      </c>
      <c r="H19" s="260" t="s">
        <v>872</v>
      </c>
    </row>
    <row r="20" spans="1:8" ht="52.9" thickBot="1" x14ac:dyDescent="0.5">
      <c r="A20" s="295"/>
      <c r="B20" s="115"/>
      <c r="C20" s="265"/>
      <c r="D20" s="299"/>
      <c r="E20" s="299"/>
      <c r="F20" s="302"/>
      <c r="G20" s="245">
        <v>3</v>
      </c>
      <c r="H20" s="260" t="s">
        <v>873</v>
      </c>
    </row>
    <row r="21" spans="1:8" ht="52.9" thickBot="1" x14ac:dyDescent="0.5">
      <c r="A21" s="295"/>
      <c r="B21" s="115"/>
      <c r="C21" s="265"/>
      <c r="D21" s="299"/>
      <c r="E21" s="299"/>
      <c r="F21" s="302"/>
      <c r="G21" s="245">
        <v>4</v>
      </c>
      <c r="H21" s="260" t="s">
        <v>874</v>
      </c>
    </row>
    <row r="22" spans="1:8" ht="52.9" thickBot="1" x14ac:dyDescent="0.5">
      <c r="A22" s="295"/>
      <c r="B22" s="115"/>
      <c r="C22" s="265"/>
      <c r="D22" s="299"/>
      <c r="E22" s="299"/>
      <c r="F22" s="302"/>
      <c r="G22" s="245">
        <v>5</v>
      </c>
      <c r="H22" s="260" t="s">
        <v>823</v>
      </c>
    </row>
    <row r="23" spans="1:8" ht="92.25" thickBot="1" x14ac:dyDescent="0.5">
      <c r="A23" s="295"/>
      <c r="B23" s="116"/>
      <c r="C23" s="265"/>
      <c r="D23" s="299"/>
      <c r="E23" s="299"/>
      <c r="F23" s="302"/>
      <c r="G23" s="261">
        <v>6</v>
      </c>
      <c r="H23" s="262" t="s">
        <v>875</v>
      </c>
    </row>
    <row r="24" spans="1:8" ht="66" thickBot="1" x14ac:dyDescent="0.5">
      <c r="A24" s="295"/>
      <c r="B24" s="114" t="s">
        <v>105</v>
      </c>
      <c r="C24" s="265"/>
      <c r="D24" s="299"/>
      <c r="E24" s="299"/>
      <c r="F24" s="302"/>
      <c r="G24" s="245">
        <v>1</v>
      </c>
      <c r="H24" s="260" t="s">
        <v>832</v>
      </c>
    </row>
    <row r="25" spans="1:8" ht="39.75" thickBot="1" x14ac:dyDescent="0.5">
      <c r="A25" s="295"/>
      <c r="B25" s="115"/>
      <c r="C25" s="265"/>
      <c r="D25" s="299"/>
      <c r="E25" s="299"/>
      <c r="F25" s="302"/>
      <c r="G25" s="245">
        <v>2</v>
      </c>
      <c r="H25" s="260" t="s">
        <v>834</v>
      </c>
    </row>
    <row r="26" spans="1:8" ht="66" thickBot="1" x14ac:dyDescent="0.5">
      <c r="A26" s="295"/>
      <c r="B26" s="115"/>
      <c r="C26" s="265"/>
      <c r="D26" s="299"/>
      <c r="E26" s="299"/>
      <c r="F26" s="302"/>
      <c r="G26" s="245">
        <v>3</v>
      </c>
      <c r="H26" s="260" t="s">
        <v>876</v>
      </c>
    </row>
    <row r="27" spans="1:8" ht="39.75" thickBot="1" x14ac:dyDescent="0.5">
      <c r="A27" s="295"/>
      <c r="B27" s="115"/>
      <c r="C27" s="265"/>
      <c r="D27" s="299"/>
      <c r="E27" s="299"/>
      <c r="F27" s="302"/>
      <c r="G27" s="245">
        <v>4</v>
      </c>
      <c r="H27" s="260" t="s">
        <v>825</v>
      </c>
    </row>
    <row r="28" spans="1:8" ht="66" thickBot="1" x14ac:dyDescent="0.5">
      <c r="A28" s="295"/>
      <c r="B28" s="115"/>
      <c r="C28" s="265"/>
      <c r="D28" s="299"/>
      <c r="E28" s="299"/>
      <c r="F28" s="302"/>
      <c r="G28" s="245">
        <v>5</v>
      </c>
      <c r="H28" s="260" t="s">
        <v>821</v>
      </c>
    </row>
    <row r="29" spans="1:8" ht="92.25" thickBot="1" x14ac:dyDescent="0.5">
      <c r="A29" s="297"/>
      <c r="B29" s="304"/>
      <c r="C29" s="266"/>
      <c r="D29" s="300"/>
      <c r="E29" s="300"/>
      <c r="F29" s="303"/>
      <c r="G29" s="261">
        <v>6</v>
      </c>
      <c r="H29" s="262" t="s">
        <v>877</v>
      </c>
    </row>
    <row r="30" spans="1:8" ht="14.65" thickTop="1" x14ac:dyDescent="0.45">
      <c r="A30" s="154"/>
    </row>
    <row r="31" spans="1:8" ht="14.65" thickBot="1" x14ac:dyDescent="0.5">
      <c r="A31" s="154"/>
    </row>
    <row r="32" spans="1:8" ht="26.25" customHeight="1" thickTop="1" thickBot="1" x14ac:dyDescent="0.5">
      <c r="A32" s="267" t="s">
        <v>98</v>
      </c>
      <c r="B32" s="268"/>
      <c r="C32" s="290"/>
      <c r="D32" s="306" t="s">
        <v>84</v>
      </c>
      <c r="E32" s="290"/>
      <c r="F32" s="305" t="s">
        <v>85</v>
      </c>
      <c r="G32" s="293" t="s">
        <v>0</v>
      </c>
      <c r="H32" s="294"/>
    </row>
    <row r="33" spans="1:8" ht="39.75" thickBot="1" x14ac:dyDescent="0.5">
      <c r="A33" s="296" t="s">
        <v>113</v>
      </c>
      <c r="B33" s="114" t="s">
        <v>110</v>
      </c>
      <c r="C33" s="308" t="s">
        <v>878</v>
      </c>
      <c r="D33" s="311" t="s">
        <v>115</v>
      </c>
      <c r="E33" s="311" t="s">
        <v>76</v>
      </c>
      <c r="F33" s="314" t="s">
        <v>118</v>
      </c>
      <c r="G33" s="245">
        <v>1</v>
      </c>
      <c r="H33" s="260" t="s">
        <v>833</v>
      </c>
    </row>
    <row r="34" spans="1:8" ht="39.75" thickBot="1" x14ac:dyDescent="0.5">
      <c r="A34" s="295"/>
      <c r="B34" s="115"/>
      <c r="C34" s="309"/>
      <c r="D34" s="312"/>
      <c r="E34" s="312"/>
      <c r="F34" s="315"/>
      <c r="G34" s="245">
        <v>2</v>
      </c>
      <c r="H34" s="260" t="s">
        <v>879</v>
      </c>
    </row>
    <row r="35" spans="1:8" ht="66" thickBot="1" x14ac:dyDescent="0.5">
      <c r="A35" s="295"/>
      <c r="B35" s="115"/>
      <c r="C35" s="309"/>
      <c r="D35" s="312"/>
      <c r="E35" s="312"/>
      <c r="F35" s="315"/>
      <c r="G35" s="245">
        <v>3</v>
      </c>
      <c r="H35" s="260" t="s">
        <v>880</v>
      </c>
    </row>
    <row r="36" spans="1:8" ht="26.65" thickBot="1" x14ac:dyDescent="0.5">
      <c r="A36" s="295"/>
      <c r="B36" s="115"/>
      <c r="C36" s="309"/>
      <c r="D36" s="312"/>
      <c r="E36" s="312"/>
      <c r="F36" s="315"/>
      <c r="G36" s="245">
        <v>4</v>
      </c>
      <c r="H36" s="260" t="s">
        <v>828</v>
      </c>
    </row>
    <row r="37" spans="1:8" ht="39.75" thickBot="1" x14ac:dyDescent="0.5">
      <c r="A37" s="295"/>
      <c r="B37" s="115"/>
      <c r="C37" s="309"/>
      <c r="D37" s="312"/>
      <c r="E37" s="312"/>
      <c r="F37" s="315"/>
      <c r="G37" s="245">
        <v>5</v>
      </c>
      <c r="H37" s="260" t="s">
        <v>808</v>
      </c>
    </row>
    <row r="38" spans="1:8" ht="66" thickBot="1" x14ac:dyDescent="0.5">
      <c r="A38" s="295"/>
      <c r="B38" s="307"/>
      <c r="C38" s="309"/>
      <c r="D38" s="312"/>
      <c r="E38" s="312"/>
      <c r="F38" s="315"/>
      <c r="G38" s="261">
        <v>6</v>
      </c>
      <c r="H38" s="262" t="s">
        <v>881</v>
      </c>
    </row>
    <row r="39" spans="1:8" ht="66" thickBot="1" x14ac:dyDescent="0.5">
      <c r="A39" s="295"/>
      <c r="B39" s="317" t="s">
        <v>111</v>
      </c>
      <c r="C39" s="309"/>
      <c r="D39" s="312"/>
      <c r="E39" s="312"/>
      <c r="F39" s="315"/>
      <c r="G39" s="245">
        <v>1</v>
      </c>
      <c r="H39" s="260" t="s">
        <v>13</v>
      </c>
    </row>
    <row r="40" spans="1:8" ht="26.65" thickBot="1" x14ac:dyDescent="0.5">
      <c r="A40" s="295"/>
      <c r="B40" s="115"/>
      <c r="C40" s="309"/>
      <c r="D40" s="312"/>
      <c r="E40" s="312"/>
      <c r="F40" s="315"/>
      <c r="G40" s="245">
        <v>2</v>
      </c>
      <c r="H40" s="260" t="s">
        <v>826</v>
      </c>
    </row>
    <row r="41" spans="1:8" ht="39.75" thickBot="1" x14ac:dyDescent="0.5">
      <c r="A41" s="295"/>
      <c r="B41" s="115"/>
      <c r="C41" s="309"/>
      <c r="D41" s="312"/>
      <c r="E41" s="312"/>
      <c r="F41" s="315"/>
      <c r="G41" s="245">
        <v>3</v>
      </c>
      <c r="H41" s="260" t="s">
        <v>827</v>
      </c>
    </row>
    <row r="42" spans="1:8" ht="52.9" thickBot="1" x14ac:dyDescent="0.5">
      <c r="A42" s="295"/>
      <c r="B42" s="115"/>
      <c r="C42" s="309"/>
      <c r="D42" s="312"/>
      <c r="E42" s="312"/>
      <c r="F42" s="315"/>
      <c r="G42" s="245">
        <v>4</v>
      </c>
      <c r="H42" s="260" t="s">
        <v>882</v>
      </c>
    </row>
    <row r="43" spans="1:8" ht="39.75" thickBot="1" x14ac:dyDescent="0.5">
      <c r="A43" s="295"/>
      <c r="B43" s="115"/>
      <c r="C43" s="309"/>
      <c r="D43" s="312"/>
      <c r="E43" s="312"/>
      <c r="F43" s="315"/>
      <c r="G43" s="245">
        <v>5</v>
      </c>
      <c r="H43" s="260" t="s">
        <v>837</v>
      </c>
    </row>
    <row r="44" spans="1:8" ht="66" thickBot="1" x14ac:dyDescent="0.5">
      <c r="A44" s="297"/>
      <c r="B44" s="304"/>
      <c r="C44" s="310"/>
      <c r="D44" s="313"/>
      <c r="E44" s="313"/>
      <c r="F44" s="316"/>
      <c r="G44" s="261">
        <v>6</v>
      </c>
      <c r="H44" s="262" t="s">
        <v>883</v>
      </c>
    </row>
    <row r="45" spans="1:8" ht="15" thickTop="1" thickBot="1" x14ac:dyDescent="0.5">
      <c r="A45" s="154"/>
    </row>
    <row r="46" spans="1:8" ht="26.25" customHeight="1" thickTop="1" thickBot="1" x14ac:dyDescent="0.5">
      <c r="A46" s="267" t="s">
        <v>98</v>
      </c>
      <c r="B46" s="268"/>
      <c r="C46" s="290"/>
      <c r="D46" s="306" t="s">
        <v>84</v>
      </c>
      <c r="E46" s="290"/>
      <c r="F46" s="305" t="s">
        <v>85</v>
      </c>
      <c r="G46" s="293" t="s">
        <v>0</v>
      </c>
      <c r="H46" s="294"/>
    </row>
    <row r="47" spans="1:8" ht="66" thickBot="1" x14ac:dyDescent="0.5">
      <c r="A47" s="296" t="s">
        <v>116</v>
      </c>
      <c r="B47" s="114" t="s">
        <v>123</v>
      </c>
      <c r="C47" s="308" t="s">
        <v>884</v>
      </c>
      <c r="D47" s="298" t="s">
        <v>77</v>
      </c>
      <c r="E47" s="298" t="s">
        <v>78</v>
      </c>
      <c r="F47" s="301" t="s">
        <v>885</v>
      </c>
      <c r="G47" s="245">
        <v>1</v>
      </c>
      <c r="H47" s="260" t="s">
        <v>835</v>
      </c>
    </row>
    <row r="48" spans="1:8" ht="66" thickBot="1" x14ac:dyDescent="0.5">
      <c r="A48" s="295"/>
      <c r="B48" s="115"/>
      <c r="C48" s="309"/>
      <c r="D48" s="299"/>
      <c r="E48" s="299"/>
      <c r="F48" s="302"/>
      <c r="G48" s="245">
        <v>2</v>
      </c>
      <c r="H48" s="260" t="s">
        <v>842</v>
      </c>
    </row>
    <row r="49" spans="1:8" ht="79.150000000000006" thickBot="1" x14ac:dyDescent="0.5">
      <c r="A49" s="295"/>
      <c r="B49" s="115"/>
      <c r="C49" s="309"/>
      <c r="D49" s="299"/>
      <c r="E49" s="299"/>
      <c r="F49" s="302"/>
      <c r="G49" s="245">
        <v>3</v>
      </c>
      <c r="H49" s="260" t="s">
        <v>886</v>
      </c>
    </row>
    <row r="50" spans="1:8" ht="14.65" thickBot="1" x14ac:dyDescent="0.5">
      <c r="A50" s="295"/>
      <c r="B50" s="115"/>
      <c r="C50" s="309"/>
      <c r="D50" s="299"/>
      <c r="E50" s="299"/>
      <c r="F50" s="302"/>
      <c r="G50" s="245">
        <v>4</v>
      </c>
      <c r="H50" s="260" t="s">
        <v>887</v>
      </c>
    </row>
    <row r="51" spans="1:8" ht="39.75" thickBot="1" x14ac:dyDescent="0.5">
      <c r="A51" s="295"/>
      <c r="B51" s="115"/>
      <c r="C51" s="309"/>
      <c r="D51" s="299"/>
      <c r="E51" s="299"/>
      <c r="F51" s="302"/>
      <c r="G51" s="245">
        <v>5</v>
      </c>
      <c r="H51" s="260" t="s">
        <v>888</v>
      </c>
    </row>
    <row r="52" spans="1:8" ht="105.4" thickBot="1" x14ac:dyDescent="0.5">
      <c r="A52" s="295"/>
      <c r="B52" s="116"/>
      <c r="C52" s="309"/>
      <c r="D52" s="299"/>
      <c r="E52" s="299"/>
      <c r="F52" s="302"/>
      <c r="G52" s="261">
        <v>6</v>
      </c>
      <c r="H52" s="262" t="s">
        <v>889</v>
      </c>
    </row>
    <row r="53" spans="1:8" ht="26.65" thickBot="1" x14ac:dyDescent="0.5">
      <c r="A53" s="295"/>
      <c r="B53" s="114" t="s">
        <v>890</v>
      </c>
      <c r="C53" s="309"/>
      <c r="D53" s="299"/>
      <c r="E53" s="299"/>
      <c r="F53" s="302"/>
      <c r="G53" s="245">
        <v>1</v>
      </c>
      <c r="H53" s="260" t="s">
        <v>891</v>
      </c>
    </row>
    <row r="54" spans="1:8" ht="66" thickBot="1" x14ac:dyDescent="0.5">
      <c r="A54" s="295"/>
      <c r="B54" s="115"/>
      <c r="C54" s="309"/>
      <c r="D54" s="299"/>
      <c r="E54" s="299"/>
      <c r="F54" s="302"/>
      <c r="G54" s="245">
        <v>2</v>
      </c>
      <c r="H54" s="260" t="s">
        <v>892</v>
      </c>
    </row>
    <row r="55" spans="1:8" ht="66" thickBot="1" x14ac:dyDescent="0.5">
      <c r="A55" s="295"/>
      <c r="B55" s="115"/>
      <c r="C55" s="309"/>
      <c r="D55" s="299"/>
      <c r="E55" s="299"/>
      <c r="F55" s="302"/>
      <c r="G55" s="245">
        <v>3</v>
      </c>
      <c r="H55" s="260" t="s">
        <v>893</v>
      </c>
    </row>
    <row r="56" spans="1:8" ht="79.150000000000006" thickBot="1" x14ac:dyDescent="0.5">
      <c r="A56" s="295"/>
      <c r="B56" s="115"/>
      <c r="C56" s="309"/>
      <c r="D56" s="299"/>
      <c r="E56" s="299"/>
      <c r="F56" s="302"/>
      <c r="G56" s="245">
        <v>4</v>
      </c>
      <c r="H56" s="260" t="s">
        <v>894</v>
      </c>
    </row>
    <row r="57" spans="1:8" ht="79.150000000000006" thickBot="1" x14ac:dyDescent="0.5">
      <c r="A57" s="295"/>
      <c r="B57" s="115"/>
      <c r="C57" s="309"/>
      <c r="D57" s="299"/>
      <c r="E57" s="299"/>
      <c r="F57" s="302"/>
      <c r="G57" s="245">
        <v>5</v>
      </c>
      <c r="H57" s="260" t="s">
        <v>895</v>
      </c>
    </row>
    <row r="58" spans="1:8" ht="105.4" thickBot="1" x14ac:dyDescent="0.5">
      <c r="A58" s="297"/>
      <c r="B58" s="304"/>
      <c r="C58" s="310"/>
      <c r="D58" s="300"/>
      <c r="E58" s="300"/>
      <c r="F58" s="303"/>
      <c r="G58" s="261">
        <v>6</v>
      </c>
      <c r="H58" s="262" t="s">
        <v>896</v>
      </c>
    </row>
    <row r="59" spans="1:8" ht="14.65" thickTop="1" x14ac:dyDescent="0.45">
      <c r="A59" s="154"/>
    </row>
    <row r="60" spans="1:8" x14ac:dyDescent="0.45">
      <c r="A60" s="154"/>
    </row>
  </sheetData>
  <mergeCells count="39">
    <mergeCell ref="A46:C46"/>
    <mergeCell ref="D46:E46"/>
    <mergeCell ref="G46:H46"/>
    <mergeCell ref="A47:A58"/>
    <mergeCell ref="B47:B52"/>
    <mergeCell ref="C47:C58"/>
    <mergeCell ref="D47:D58"/>
    <mergeCell ref="E47:E58"/>
    <mergeCell ref="F47:F58"/>
    <mergeCell ref="B53:B58"/>
    <mergeCell ref="A32:C32"/>
    <mergeCell ref="D32:E32"/>
    <mergeCell ref="G32:H32"/>
    <mergeCell ref="A33:A44"/>
    <mergeCell ref="B33:B38"/>
    <mergeCell ref="C33:C44"/>
    <mergeCell ref="D33:D44"/>
    <mergeCell ref="E33:E44"/>
    <mergeCell ref="F33:F44"/>
    <mergeCell ref="B39:B44"/>
    <mergeCell ref="A17:C17"/>
    <mergeCell ref="D17:E17"/>
    <mergeCell ref="G17:H17"/>
    <mergeCell ref="A18:A29"/>
    <mergeCell ref="B18:B23"/>
    <mergeCell ref="D18:D29"/>
    <mergeCell ref="E18:E29"/>
    <mergeCell ref="F18:F29"/>
    <mergeCell ref="B24:B29"/>
    <mergeCell ref="A3:H3"/>
    <mergeCell ref="A4:C4"/>
    <mergeCell ref="D4:E4"/>
    <mergeCell ref="G4:H4"/>
    <mergeCell ref="A5:A16"/>
    <mergeCell ref="B5:B10"/>
    <mergeCell ref="C5:C16"/>
    <mergeCell ref="D5:E16"/>
    <mergeCell ref="F5:F16"/>
    <mergeCell ref="B11:B16"/>
  </mergeCells>
  <pageMargins left="0.511811024" right="0.511811024" top="0.78740157499999996" bottom="0.78740157499999996" header="0.31496062000000002" footer="0.3149606200000000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7BAC78-2F4C-4AFA-A74C-C9E27E89FAAE}">
  <dimension ref="A1:G19"/>
  <sheetViews>
    <sheetView tabSelected="1" workbookViewId="0">
      <selection activeCell="K12" sqref="K12"/>
    </sheetView>
  </sheetViews>
  <sheetFormatPr defaultRowHeight="14.25" x14ac:dyDescent="0.45"/>
  <cols>
    <col min="3" max="5" width="23.33203125" customWidth="1"/>
    <col min="6" max="6" width="39.1328125" style="342" customWidth="1"/>
    <col min="7" max="7" width="23.33203125" customWidth="1"/>
  </cols>
  <sheetData>
    <row r="1" spans="1:7" ht="14.65" thickBot="1" x14ac:dyDescent="0.5"/>
    <row r="2" spans="1:7" x14ac:dyDescent="0.45">
      <c r="A2" s="327" t="s">
        <v>87</v>
      </c>
      <c r="B2" s="330" t="s">
        <v>98</v>
      </c>
      <c r="C2" s="331"/>
      <c r="D2" s="323" t="s">
        <v>84</v>
      </c>
      <c r="E2" s="334" t="s">
        <v>916</v>
      </c>
      <c r="F2" s="204" t="s">
        <v>0</v>
      </c>
      <c r="G2" s="336"/>
    </row>
    <row r="3" spans="1:7" ht="14.65" thickBot="1" x14ac:dyDescent="0.5">
      <c r="A3" s="328"/>
      <c r="B3" s="332"/>
      <c r="C3" s="333"/>
      <c r="D3" s="324"/>
      <c r="E3" s="335"/>
      <c r="F3" s="337"/>
      <c r="G3" s="338"/>
    </row>
    <row r="4" spans="1:7" ht="14.65" thickBot="1" x14ac:dyDescent="0.5">
      <c r="A4" s="328"/>
      <c r="B4" s="339" t="s">
        <v>88</v>
      </c>
      <c r="C4" s="340" t="s">
        <v>917</v>
      </c>
      <c r="D4" s="334" t="s">
        <v>95</v>
      </c>
      <c r="E4" s="340" t="s">
        <v>917</v>
      </c>
      <c r="F4" s="343" t="s">
        <v>860</v>
      </c>
      <c r="G4" s="325">
        <v>72</v>
      </c>
    </row>
    <row r="5" spans="1:7" ht="14.65" thickBot="1" x14ac:dyDescent="0.5">
      <c r="A5" s="328"/>
      <c r="B5" s="328"/>
      <c r="C5" s="341"/>
      <c r="D5" s="341"/>
      <c r="E5" s="341"/>
      <c r="F5" s="343" t="s">
        <v>918</v>
      </c>
      <c r="G5" s="325">
        <v>72</v>
      </c>
    </row>
    <row r="6" spans="1:7" ht="14.65" thickBot="1" x14ac:dyDescent="0.5">
      <c r="A6" s="328"/>
      <c r="B6" s="328"/>
      <c r="C6" s="341"/>
      <c r="D6" s="341"/>
      <c r="E6" s="341"/>
      <c r="F6" s="343" t="s">
        <v>862</v>
      </c>
      <c r="G6" s="325">
        <v>72</v>
      </c>
    </row>
    <row r="7" spans="1:7" ht="14.65" thickBot="1" x14ac:dyDescent="0.5">
      <c r="A7" s="328"/>
      <c r="B7" s="328"/>
      <c r="C7" s="341"/>
      <c r="D7" s="341"/>
      <c r="E7" s="341"/>
      <c r="F7" s="343" t="s">
        <v>863</v>
      </c>
      <c r="G7" s="325">
        <v>72</v>
      </c>
    </row>
    <row r="8" spans="1:7" ht="14.65" thickBot="1" x14ac:dyDescent="0.5">
      <c r="A8" s="328"/>
      <c r="B8" s="328"/>
      <c r="C8" s="341"/>
      <c r="D8" s="341"/>
      <c r="E8" s="341"/>
      <c r="F8" s="343" t="s">
        <v>864</v>
      </c>
      <c r="G8" s="325">
        <v>36</v>
      </c>
    </row>
    <row r="9" spans="1:7" ht="26.65" thickBot="1" x14ac:dyDescent="0.5">
      <c r="A9" s="328"/>
      <c r="B9" s="328"/>
      <c r="C9" s="341"/>
      <c r="D9" s="341"/>
      <c r="E9" s="341"/>
      <c r="F9" s="343" t="s">
        <v>919</v>
      </c>
      <c r="G9" s="325">
        <v>36</v>
      </c>
    </row>
    <row r="10" spans="1:7" ht="14.65" thickBot="1" x14ac:dyDescent="0.5">
      <c r="A10" s="328"/>
      <c r="B10" s="329"/>
      <c r="C10" s="341"/>
      <c r="D10" s="341"/>
      <c r="E10" s="341"/>
      <c r="F10" s="170" t="s">
        <v>920</v>
      </c>
      <c r="G10" s="326">
        <v>360</v>
      </c>
    </row>
    <row r="11" spans="1:7" ht="14.65" thickBot="1" x14ac:dyDescent="0.5">
      <c r="A11" s="328"/>
      <c r="B11" s="339" t="s">
        <v>93</v>
      </c>
      <c r="C11" s="341"/>
      <c r="D11" s="341"/>
      <c r="E11" s="341"/>
      <c r="F11" s="343" t="s">
        <v>830</v>
      </c>
      <c r="G11" s="325">
        <v>72</v>
      </c>
    </row>
    <row r="12" spans="1:7" ht="14.65" thickBot="1" x14ac:dyDescent="0.5">
      <c r="A12" s="328"/>
      <c r="B12" s="328"/>
      <c r="C12" s="341"/>
      <c r="D12" s="341"/>
      <c r="E12" s="341"/>
      <c r="F12" s="343" t="s">
        <v>921</v>
      </c>
      <c r="G12" s="325">
        <v>72</v>
      </c>
    </row>
    <row r="13" spans="1:7" ht="14.65" thickBot="1" x14ac:dyDescent="0.5">
      <c r="A13" s="328"/>
      <c r="B13" s="328"/>
      <c r="C13" s="341"/>
      <c r="D13" s="341"/>
      <c r="E13" s="341"/>
      <c r="F13" s="343" t="s">
        <v>294</v>
      </c>
      <c r="G13" s="325">
        <v>72</v>
      </c>
    </row>
    <row r="14" spans="1:7" ht="14.65" thickBot="1" x14ac:dyDescent="0.5">
      <c r="A14" s="328"/>
      <c r="B14" s="328"/>
      <c r="C14" s="341"/>
      <c r="D14" s="341"/>
      <c r="E14" s="341"/>
      <c r="F14" s="343" t="s">
        <v>829</v>
      </c>
      <c r="G14" s="325">
        <v>72</v>
      </c>
    </row>
    <row r="15" spans="1:7" ht="14.65" thickBot="1" x14ac:dyDescent="0.5">
      <c r="A15" s="328"/>
      <c r="B15" s="328"/>
      <c r="C15" s="341"/>
      <c r="D15" s="341"/>
      <c r="E15" s="341"/>
      <c r="F15" s="343" t="s">
        <v>822</v>
      </c>
      <c r="G15" s="325">
        <v>36</v>
      </c>
    </row>
    <row r="16" spans="1:7" ht="26.65" thickBot="1" x14ac:dyDescent="0.5">
      <c r="A16" s="328"/>
      <c r="B16" s="328"/>
      <c r="C16" s="341"/>
      <c r="D16" s="341"/>
      <c r="E16" s="341"/>
      <c r="F16" s="343" t="s">
        <v>922</v>
      </c>
      <c r="G16" s="325">
        <v>36</v>
      </c>
    </row>
    <row r="17" spans="1:7" ht="14.65" thickBot="1" x14ac:dyDescent="0.5">
      <c r="A17" s="329"/>
      <c r="B17" s="329"/>
      <c r="C17" s="335"/>
      <c r="D17" s="335"/>
      <c r="E17" s="335"/>
      <c r="F17" s="170" t="s">
        <v>920</v>
      </c>
      <c r="G17" s="326">
        <v>360</v>
      </c>
    </row>
    <row r="19" spans="1:7" x14ac:dyDescent="0.45">
      <c r="A19" s="318"/>
    </row>
  </sheetData>
  <mergeCells count="9">
    <mergeCell ref="A2:A17"/>
    <mergeCell ref="B2:C3"/>
    <mergeCell ref="E2:E3"/>
    <mergeCell ref="F2:G3"/>
    <mergeCell ref="B4:B10"/>
    <mergeCell ref="C4:C17"/>
    <mergeCell ref="D4:D17"/>
    <mergeCell ref="E4:E17"/>
    <mergeCell ref="B11:B17"/>
  </mergeCells>
  <pageMargins left="0.511811024" right="0.511811024" top="0.78740157499999996" bottom="0.78740157499999996" header="0.31496062000000002" footer="0.3149606200000000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37"/>
  <sheetViews>
    <sheetView workbookViewId="0">
      <selection activeCell="A12" sqref="A12:A20"/>
    </sheetView>
  </sheetViews>
  <sheetFormatPr defaultColWidth="9.1328125" defaultRowHeight="30" customHeight="1" x14ac:dyDescent="0.45"/>
  <cols>
    <col min="1" max="1" width="32.59765625" style="1" customWidth="1"/>
    <col min="2" max="2" width="36.1328125" style="3" customWidth="1"/>
    <col min="3" max="3" width="9.1328125" style="1"/>
    <col min="4" max="4" width="12.1328125" style="1" bestFit="1" customWidth="1"/>
    <col min="5" max="5" width="9.1328125" style="2"/>
    <col min="6" max="6" width="28" style="2" customWidth="1"/>
    <col min="7" max="7" width="32.1328125" style="2" customWidth="1"/>
    <col min="8" max="8" width="6.86328125" style="1" customWidth="1"/>
    <col min="9" max="9" width="5.73046875" style="1" bestFit="1" customWidth="1"/>
    <col min="10" max="16384" width="9.1328125" style="2"/>
  </cols>
  <sheetData>
    <row r="1" spans="1:9" ht="30" customHeight="1" x14ac:dyDescent="0.45">
      <c r="A1" s="91" t="s">
        <v>37</v>
      </c>
      <c r="B1" s="91" t="s">
        <v>38</v>
      </c>
      <c r="C1" s="91"/>
      <c r="D1" s="91"/>
      <c r="F1" s="91" t="s">
        <v>37</v>
      </c>
      <c r="G1" s="91" t="s">
        <v>38</v>
      </c>
      <c r="H1" s="91"/>
      <c r="I1" s="91"/>
    </row>
    <row r="2" spans="1:9" ht="30" customHeight="1" x14ac:dyDescent="0.45">
      <c r="A2" s="92"/>
      <c r="B2" s="5" t="s">
        <v>0</v>
      </c>
      <c r="C2" s="5" t="s">
        <v>1</v>
      </c>
      <c r="D2" s="5" t="s">
        <v>7</v>
      </c>
      <c r="F2" s="92"/>
      <c r="G2" s="5" t="s">
        <v>0</v>
      </c>
      <c r="H2" s="17" t="s">
        <v>1</v>
      </c>
      <c r="I2" s="17" t="s">
        <v>7</v>
      </c>
    </row>
    <row r="3" spans="1:9" ht="30" customHeight="1" x14ac:dyDescent="0.45">
      <c r="A3" s="101" t="s">
        <v>39</v>
      </c>
      <c r="B3" s="8" t="s">
        <v>22</v>
      </c>
      <c r="C3" s="9">
        <v>72</v>
      </c>
      <c r="D3" s="10" t="s">
        <v>3</v>
      </c>
      <c r="F3" s="93" t="s">
        <v>42</v>
      </c>
      <c r="G3" s="8" t="s">
        <v>62</v>
      </c>
      <c r="H3" s="10">
        <v>72</v>
      </c>
      <c r="I3" s="10" t="s">
        <v>3</v>
      </c>
    </row>
    <row r="4" spans="1:9" ht="30" customHeight="1" x14ac:dyDescent="0.45">
      <c r="A4" s="101"/>
      <c r="B4" s="8" t="s">
        <v>23</v>
      </c>
      <c r="C4" s="9">
        <v>72</v>
      </c>
      <c r="D4" s="10" t="s">
        <v>3</v>
      </c>
      <c r="F4" s="94"/>
      <c r="G4" s="8" t="s">
        <v>41</v>
      </c>
      <c r="H4" s="10">
        <v>72</v>
      </c>
      <c r="I4" s="10" t="s">
        <v>3</v>
      </c>
    </row>
    <row r="5" spans="1:9" ht="30" customHeight="1" x14ac:dyDescent="0.45">
      <c r="A5" s="101"/>
      <c r="B5" s="8" t="s">
        <v>24</v>
      </c>
      <c r="C5" s="9">
        <v>72</v>
      </c>
      <c r="D5" s="10" t="s">
        <v>3</v>
      </c>
      <c r="F5" s="94"/>
      <c r="G5" s="8" t="s">
        <v>43</v>
      </c>
      <c r="H5" s="10">
        <v>72</v>
      </c>
      <c r="I5" s="10" t="s">
        <v>3</v>
      </c>
    </row>
    <row r="6" spans="1:9" ht="30" customHeight="1" x14ac:dyDescent="0.45">
      <c r="A6" s="101"/>
      <c r="B6" s="8" t="s">
        <v>25</v>
      </c>
      <c r="C6" s="9">
        <v>72</v>
      </c>
      <c r="D6" s="10" t="s">
        <v>3</v>
      </c>
      <c r="F6" s="94"/>
      <c r="G6" s="8" t="s">
        <v>313</v>
      </c>
      <c r="H6" s="10">
        <v>36</v>
      </c>
      <c r="I6" s="10" t="s">
        <v>3</v>
      </c>
    </row>
    <row r="7" spans="1:9" ht="30" customHeight="1" x14ac:dyDescent="0.45">
      <c r="A7" s="102"/>
      <c r="B7" s="8" t="s">
        <v>26</v>
      </c>
      <c r="C7" s="9">
        <v>72</v>
      </c>
      <c r="D7" s="10">
        <f>SUM(C3:C7)</f>
        <v>360</v>
      </c>
      <c r="F7" s="94"/>
      <c r="G7" s="8" t="s">
        <v>314</v>
      </c>
      <c r="H7" s="10">
        <v>36</v>
      </c>
      <c r="I7" s="10"/>
    </row>
    <row r="8" spans="1:9" ht="30" customHeight="1" x14ac:dyDescent="0.45">
      <c r="A8" s="104" t="s">
        <v>40</v>
      </c>
      <c r="B8" s="8" t="s">
        <v>27</v>
      </c>
      <c r="C8" s="9">
        <v>72</v>
      </c>
      <c r="D8" s="10" t="s">
        <v>3</v>
      </c>
      <c r="F8" s="94"/>
      <c r="G8" s="8" t="s">
        <v>315</v>
      </c>
      <c r="H8" s="10">
        <v>36</v>
      </c>
      <c r="I8" s="10"/>
    </row>
    <row r="9" spans="1:9" ht="30" customHeight="1" x14ac:dyDescent="0.45">
      <c r="A9" s="104"/>
      <c r="B9" s="8" t="s">
        <v>28</v>
      </c>
      <c r="C9" s="9">
        <v>72</v>
      </c>
      <c r="D9" s="10" t="s">
        <v>3</v>
      </c>
      <c r="F9" s="95"/>
      <c r="G9" s="8" t="s">
        <v>316</v>
      </c>
      <c r="H9" s="10">
        <v>36</v>
      </c>
      <c r="I9" s="10">
        <f>SUM(H3:H9)</f>
        <v>360</v>
      </c>
    </row>
    <row r="10" spans="1:9" ht="30" customHeight="1" x14ac:dyDescent="0.45">
      <c r="A10" s="104"/>
      <c r="B10" s="8" t="s">
        <v>29</v>
      </c>
      <c r="C10" s="9">
        <v>72</v>
      </c>
      <c r="D10" s="10" t="s">
        <v>3</v>
      </c>
      <c r="F10" s="96" t="s">
        <v>46</v>
      </c>
      <c r="G10" s="8" t="s">
        <v>44</v>
      </c>
      <c r="H10" s="10">
        <v>36</v>
      </c>
      <c r="I10" s="10" t="s">
        <v>3</v>
      </c>
    </row>
    <row r="11" spans="1:9" ht="30" customHeight="1" x14ac:dyDescent="0.45">
      <c r="A11" s="105"/>
      <c r="B11" s="8" t="s">
        <v>30</v>
      </c>
      <c r="C11" s="9">
        <v>72</v>
      </c>
      <c r="D11" s="10">
        <f>SUM(C8:C11)</f>
        <v>288</v>
      </c>
      <c r="F11" s="103"/>
      <c r="G11" s="8" t="s">
        <v>45</v>
      </c>
      <c r="H11" s="10">
        <v>36</v>
      </c>
      <c r="I11" s="10" t="s">
        <v>3</v>
      </c>
    </row>
    <row r="12" spans="1:9" ht="30" customHeight="1" x14ac:dyDescent="0.45">
      <c r="A12" s="106" t="s">
        <v>2</v>
      </c>
      <c r="B12" s="11" t="s">
        <v>31</v>
      </c>
      <c r="C12" s="9">
        <v>72</v>
      </c>
      <c r="D12" s="10" t="s">
        <v>3</v>
      </c>
      <c r="F12" s="103"/>
      <c r="G12" s="8" t="s">
        <v>47</v>
      </c>
      <c r="H12" s="10">
        <v>36</v>
      </c>
      <c r="I12" s="10"/>
    </row>
    <row r="13" spans="1:9" ht="30" customHeight="1" x14ac:dyDescent="0.45">
      <c r="A13" s="106"/>
      <c r="B13" s="8" t="s">
        <v>32</v>
      </c>
      <c r="C13" s="9">
        <v>36</v>
      </c>
      <c r="D13" s="10" t="s">
        <v>3</v>
      </c>
      <c r="F13" s="103"/>
      <c r="G13" s="8" t="s">
        <v>48</v>
      </c>
      <c r="H13" s="10">
        <v>36</v>
      </c>
      <c r="I13" s="10" t="s">
        <v>3</v>
      </c>
    </row>
    <row r="14" spans="1:9" ht="30" customHeight="1" x14ac:dyDescent="0.45">
      <c r="A14" s="106"/>
      <c r="B14" s="8" t="s">
        <v>33</v>
      </c>
      <c r="C14" s="9">
        <v>72</v>
      </c>
      <c r="D14" s="10" t="s">
        <v>3</v>
      </c>
      <c r="F14" s="97"/>
      <c r="G14" s="8" t="s">
        <v>130</v>
      </c>
      <c r="H14" s="10">
        <v>36</v>
      </c>
      <c r="I14" s="10">
        <f>SUM(H10:H14)</f>
        <v>180</v>
      </c>
    </row>
    <row r="15" spans="1:9" ht="30" customHeight="1" x14ac:dyDescent="0.45">
      <c r="A15" s="106"/>
      <c r="B15" s="8" t="s">
        <v>34</v>
      </c>
      <c r="C15" s="9">
        <v>72</v>
      </c>
      <c r="D15" s="10" t="s">
        <v>3</v>
      </c>
      <c r="F15" s="93" t="s">
        <v>49</v>
      </c>
      <c r="G15" s="11" t="s">
        <v>67</v>
      </c>
      <c r="H15" s="10">
        <v>72</v>
      </c>
      <c r="I15" s="10" t="s">
        <v>3</v>
      </c>
    </row>
    <row r="16" spans="1:9" ht="30" customHeight="1" x14ac:dyDescent="0.45">
      <c r="A16" s="106"/>
      <c r="B16" s="11" t="s">
        <v>35</v>
      </c>
      <c r="C16" s="9">
        <v>72</v>
      </c>
      <c r="D16" s="10" t="s">
        <v>3</v>
      </c>
      <c r="F16" s="94"/>
      <c r="G16" s="8" t="s">
        <v>68</v>
      </c>
      <c r="H16" s="10">
        <v>72</v>
      </c>
      <c r="I16" s="10" t="s">
        <v>3</v>
      </c>
    </row>
    <row r="17" spans="1:9" ht="30" customHeight="1" x14ac:dyDescent="0.45">
      <c r="A17" s="106"/>
      <c r="B17" s="8" t="s">
        <v>36</v>
      </c>
      <c r="C17" s="10">
        <v>72</v>
      </c>
      <c r="D17" s="10" t="s">
        <v>3</v>
      </c>
      <c r="F17" s="95"/>
      <c r="G17" s="8" t="s">
        <v>69</v>
      </c>
      <c r="H17" s="10">
        <v>72</v>
      </c>
      <c r="I17" s="10">
        <f>SUM(H15:H17)</f>
        <v>216</v>
      </c>
    </row>
    <row r="18" spans="1:9" ht="30" customHeight="1" x14ac:dyDescent="0.45">
      <c r="A18" s="106"/>
      <c r="B18" s="12" t="s">
        <v>8</v>
      </c>
      <c r="C18" s="13">
        <v>72</v>
      </c>
      <c r="D18" s="10" t="s">
        <v>3</v>
      </c>
      <c r="F18" s="93" t="s">
        <v>53</v>
      </c>
      <c r="G18" s="8" t="s">
        <v>51</v>
      </c>
      <c r="H18" s="10">
        <v>72</v>
      </c>
      <c r="I18" s="10" t="s">
        <v>3</v>
      </c>
    </row>
    <row r="19" spans="1:9" ht="30" customHeight="1" x14ac:dyDescent="0.45">
      <c r="A19" s="106"/>
      <c r="B19" s="12" t="s">
        <v>9</v>
      </c>
      <c r="C19" s="13">
        <v>36</v>
      </c>
      <c r="D19" s="10" t="s">
        <v>3</v>
      </c>
      <c r="F19" s="94"/>
      <c r="G19" s="11" t="s">
        <v>52</v>
      </c>
      <c r="H19" s="10">
        <v>72</v>
      </c>
      <c r="I19" s="10" t="s">
        <v>3</v>
      </c>
    </row>
    <row r="20" spans="1:9" ht="30" customHeight="1" x14ac:dyDescent="0.45">
      <c r="A20" s="107"/>
      <c r="B20" s="12" t="s">
        <v>10</v>
      </c>
      <c r="C20" s="13">
        <v>72</v>
      </c>
      <c r="D20" s="10">
        <f>SUM(C12:C20)</f>
        <v>576</v>
      </c>
      <c r="F20" s="94"/>
      <c r="G20" s="8" t="s">
        <v>54</v>
      </c>
      <c r="H20" s="10">
        <v>72</v>
      </c>
      <c r="I20" s="10" t="s">
        <v>3</v>
      </c>
    </row>
    <row r="21" spans="1:9" ht="30" customHeight="1" x14ac:dyDescent="0.45">
      <c r="A21" s="6" t="s">
        <v>11</v>
      </c>
      <c r="B21" s="12" t="s">
        <v>12</v>
      </c>
      <c r="C21" s="13">
        <v>72</v>
      </c>
      <c r="D21" s="10">
        <f>SUM(C21)</f>
        <v>72</v>
      </c>
      <c r="F21" s="94"/>
      <c r="G21" s="12" t="s">
        <v>55</v>
      </c>
      <c r="H21" s="13">
        <v>72</v>
      </c>
      <c r="I21" s="10" t="s">
        <v>3</v>
      </c>
    </row>
    <row r="22" spans="1:9" ht="30" customHeight="1" x14ac:dyDescent="0.45">
      <c r="A22" s="89" t="s">
        <v>4</v>
      </c>
      <c r="B22" s="12" t="s">
        <v>13</v>
      </c>
      <c r="C22" s="13">
        <v>72</v>
      </c>
      <c r="D22" s="10" t="s">
        <v>3</v>
      </c>
      <c r="F22" s="94"/>
      <c r="G22" s="8" t="s">
        <v>317</v>
      </c>
      <c r="H22" s="13">
        <v>36</v>
      </c>
      <c r="I22" s="10" t="s">
        <v>3</v>
      </c>
    </row>
    <row r="23" spans="1:9" ht="30" customHeight="1" x14ac:dyDescent="0.45">
      <c r="A23" s="89"/>
      <c r="B23" s="12" t="s">
        <v>14</v>
      </c>
      <c r="C23" s="13">
        <v>72</v>
      </c>
      <c r="D23" s="10" t="s">
        <v>3</v>
      </c>
      <c r="F23" s="95"/>
      <c r="G23" s="8" t="s">
        <v>318</v>
      </c>
      <c r="H23" s="13">
        <v>36</v>
      </c>
      <c r="I23" s="10">
        <f>SUM(H18:H23)</f>
        <v>360</v>
      </c>
    </row>
    <row r="24" spans="1:9" ht="30" customHeight="1" x14ac:dyDescent="0.45">
      <c r="A24" s="90"/>
      <c r="B24" s="12" t="s">
        <v>21</v>
      </c>
      <c r="C24" s="13">
        <v>36</v>
      </c>
      <c r="D24" s="10">
        <f>SUM(C22:C24)</f>
        <v>180</v>
      </c>
      <c r="F24" s="96" t="s">
        <v>56</v>
      </c>
      <c r="G24" s="8" t="s">
        <v>70</v>
      </c>
      <c r="H24" s="13">
        <v>72</v>
      </c>
      <c r="I24" s="10"/>
    </row>
    <row r="25" spans="1:9" ht="30" customHeight="1" x14ac:dyDescent="0.45">
      <c r="A25" s="89" t="s">
        <v>312</v>
      </c>
      <c r="B25" s="12" t="s">
        <v>15</v>
      </c>
      <c r="C25" s="13">
        <v>18</v>
      </c>
      <c r="D25" s="10" t="s">
        <v>3</v>
      </c>
      <c r="F25" s="97"/>
      <c r="G25" s="12" t="s">
        <v>71</v>
      </c>
      <c r="H25" s="13">
        <v>72</v>
      </c>
      <c r="I25" s="10">
        <f>SUM(H24:H25)</f>
        <v>144</v>
      </c>
    </row>
    <row r="26" spans="1:9" ht="30" customHeight="1" x14ac:dyDescent="0.45">
      <c r="A26" s="89"/>
      <c r="B26" s="12" t="s">
        <v>16</v>
      </c>
      <c r="C26" s="13">
        <v>18</v>
      </c>
      <c r="D26" s="10" t="s">
        <v>3</v>
      </c>
      <c r="F26" s="98" t="s">
        <v>58</v>
      </c>
      <c r="G26" s="12" t="s">
        <v>59</v>
      </c>
      <c r="H26" s="13">
        <v>72</v>
      </c>
      <c r="I26" s="10" t="s">
        <v>3</v>
      </c>
    </row>
    <row r="27" spans="1:9" ht="30" customHeight="1" x14ac:dyDescent="0.45">
      <c r="A27" s="89"/>
      <c r="B27" s="12" t="s">
        <v>17</v>
      </c>
      <c r="C27" s="13">
        <v>18</v>
      </c>
      <c r="D27" s="10" t="s">
        <v>3</v>
      </c>
      <c r="F27" s="99"/>
      <c r="G27" s="8" t="s">
        <v>319</v>
      </c>
      <c r="H27" s="13">
        <v>36</v>
      </c>
      <c r="I27" s="10" t="s">
        <v>3</v>
      </c>
    </row>
    <row r="28" spans="1:9" ht="30" customHeight="1" x14ac:dyDescent="0.45">
      <c r="A28" s="89"/>
      <c r="B28" s="12" t="s">
        <v>18</v>
      </c>
      <c r="C28" s="13">
        <v>18</v>
      </c>
      <c r="D28" s="10" t="s">
        <v>3</v>
      </c>
      <c r="F28" s="100"/>
      <c r="G28" s="8" t="s">
        <v>319</v>
      </c>
      <c r="H28" s="13">
        <v>36</v>
      </c>
      <c r="I28" s="10">
        <f>SUM(H26:H28)</f>
        <v>144</v>
      </c>
    </row>
    <row r="29" spans="1:9" ht="30" customHeight="1" x14ac:dyDescent="0.45">
      <c r="A29" s="89"/>
      <c r="B29" s="12" t="s">
        <v>19</v>
      </c>
      <c r="C29" s="13">
        <v>18</v>
      </c>
      <c r="D29" s="10" t="s">
        <v>3</v>
      </c>
      <c r="F29" s="18" t="s">
        <v>73</v>
      </c>
      <c r="G29" s="12"/>
      <c r="H29" s="13"/>
      <c r="I29" s="10">
        <f>+I28+I25+I23+I17+I14+I9+D7+D11+D20+D21+D24+D30+D31</f>
        <v>3228</v>
      </c>
    </row>
    <row r="30" spans="1:9" ht="30" customHeight="1" x14ac:dyDescent="0.45">
      <c r="A30" s="90"/>
      <c r="B30" s="14" t="s">
        <v>20</v>
      </c>
      <c r="C30" s="15">
        <v>18</v>
      </c>
      <c r="D30" s="10">
        <f>SUM(C25:C30)</f>
        <v>108</v>
      </c>
    </row>
    <row r="31" spans="1:9" ht="30" customHeight="1" x14ac:dyDescent="0.45">
      <c r="A31" s="7" t="s">
        <v>5</v>
      </c>
      <c r="B31" s="14" t="s">
        <v>6</v>
      </c>
      <c r="C31" s="15">
        <v>240</v>
      </c>
      <c r="D31" s="10">
        <f>SUM(C31)</f>
        <v>240</v>
      </c>
      <c r="F31" s="25"/>
      <c r="G31" s="26" t="s">
        <v>74</v>
      </c>
      <c r="H31" s="27">
        <v>1824</v>
      </c>
      <c r="I31" s="28">
        <f t="shared" ref="I31:I33" si="0">+H31/$H$34</f>
        <v>0.56505576208178443</v>
      </c>
    </row>
    <row r="32" spans="1:9" ht="30" customHeight="1" x14ac:dyDescent="0.45">
      <c r="F32" s="25"/>
      <c r="G32" s="26" t="s">
        <v>42</v>
      </c>
      <c r="H32" s="27">
        <v>360</v>
      </c>
      <c r="I32" s="28">
        <f t="shared" si="0"/>
        <v>0.11152416356877323</v>
      </c>
    </row>
    <row r="33" spans="6:9" ht="30" customHeight="1" x14ac:dyDescent="0.45">
      <c r="F33" s="25"/>
      <c r="G33" s="26" t="s">
        <v>60</v>
      </c>
      <c r="H33" s="27">
        <v>1044</v>
      </c>
      <c r="I33" s="28">
        <f t="shared" si="0"/>
        <v>0.32342007434944237</v>
      </c>
    </row>
    <row r="34" spans="6:9" ht="30" customHeight="1" x14ac:dyDescent="0.45">
      <c r="F34" s="25"/>
      <c r="G34" s="26" t="s">
        <v>61</v>
      </c>
      <c r="H34" s="27">
        <f>SUM(H31:H33)</f>
        <v>3228</v>
      </c>
      <c r="I34" s="28">
        <f>+H34/$H$34</f>
        <v>1</v>
      </c>
    </row>
    <row r="35" spans="6:9" ht="30" customHeight="1" x14ac:dyDescent="0.45">
      <c r="F35" s="19"/>
      <c r="G35" s="20"/>
      <c r="H35" s="21"/>
      <c r="I35" s="22"/>
    </row>
    <row r="36" spans="6:9" ht="30" customHeight="1" x14ac:dyDescent="0.45">
      <c r="F36" s="21"/>
      <c r="G36" s="20"/>
      <c r="H36" s="21"/>
      <c r="I36" s="22"/>
    </row>
    <row r="37" spans="6:9" ht="30" customHeight="1" x14ac:dyDescent="0.45">
      <c r="F37" s="23"/>
      <c r="G37" s="23"/>
      <c r="H37" s="24"/>
      <c r="I37" s="24"/>
    </row>
  </sheetData>
  <mergeCells count="15">
    <mergeCell ref="G1:I1"/>
    <mergeCell ref="B1:D1"/>
    <mergeCell ref="A1:A2"/>
    <mergeCell ref="A3:A7"/>
    <mergeCell ref="F15:F17"/>
    <mergeCell ref="F3:F9"/>
    <mergeCell ref="F10:F14"/>
    <mergeCell ref="A8:A11"/>
    <mergeCell ref="A12:A20"/>
    <mergeCell ref="A25:A30"/>
    <mergeCell ref="A22:A24"/>
    <mergeCell ref="F1:F2"/>
    <mergeCell ref="F18:F23"/>
    <mergeCell ref="F24:F25"/>
    <mergeCell ref="F26:F28"/>
  </mergeCells>
  <pageMargins left="0.511811024" right="0.511811024" top="0.78740157499999996" bottom="0.78740157499999996" header="0.31496062000000002" footer="0.31496062000000002"/>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65"/>
  <sheetViews>
    <sheetView workbookViewId="0">
      <selection activeCell="F3" sqref="F3:F16"/>
    </sheetView>
  </sheetViews>
  <sheetFormatPr defaultColWidth="9.1328125" defaultRowHeight="13.15" x14ac:dyDescent="0.4"/>
  <cols>
    <col min="1" max="3" width="9.1328125" style="16"/>
    <col min="4" max="5" width="18.3984375" style="16" customWidth="1"/>
    <col min="6" max="6" width="10.59765625" style="16" customWidth="1"/>
    <col min="7" max="7" width="11.1328125" style="35" customWidth="1"/>
    <col min="8" max="8" width="43" style="16" customWidth="1"/>
    <col min="9" max="9" width="9.265625" style="60" customWidth="1"/>
    <col min="10" max="16384" width="9.1328125" style="16"/>
  </cols>
  <sheetData>
    <row r="1" spans="1:9" ht="16.5" customHeight="1" thickBot="1" x14ac:dyDescent="0.45">
      <c r="A1" s="120"/>
      <c r="B1" s="121"/>
      <c r="C1" s="121"/>
      <c r="D1" s="121"/>
      <c r="E1" s="121"/>
      <c r="F1" s="121"/>
      <c r="G1" s="121"/>
      <c r="H1" s="121"/>
      <c r="I1" s="122"/>
    </row>
    <row r="2" spans="1:9" ht="26.65" thickBot="1" x14ac:dyDescent="0.45">
      <c r="A2" s="127" t="s">
        <v>98</v>
      </c>
      <c r="B2" s="128"/>
      <c r="C2" s="129"/>
      <c r="D2" s="132" t="s">
        <v>84</v>
      </c>
      <c r="E2" s="133"/>
      <c r="F2" s="53" t="s">
        <v>85</v>
      </c>
      <c r="G2" s="130" t="s">
        <v>0</v>
      </c>
      <c r="H2" s="131"/>
      <c r="I2" s="54" t="s">
        <v>99</v>
      </c>
    </row>
    <row r="3" spans="1:9" ht="13.5" customHeight="1" thickTop="1" x14ac:dyDescent="0.4">
      <c r="A3" s="137" t="s">
        <v>87</v>
      </c>
      <c r="B3" s="139" t="s">
        <v>88</v>
      </c>
      <c r="C3" s="134" t="s">
        <v>89</v>
      </c>
      <c r="D3" s="142" t="s">
        <v>95</v>
      </c>
      <c r="E3" s="143"/>
      <c r="F3" s="134" t="s">
        <v>90</v>
      </c>
      <c r="G3" s="36">
        <v>1</v>
      </c>
      <c r="H3" s="33" t="s">
        <v>22</v>
      </c>
      <c r="I3" s="37">
        <v>72</v>
      </c>
    </row>
    <row r="4" spans="1:9" ht="15" customHeight="1" x14ac:dyDescent="0.4">
      <c r="A4" s="137"/>
      <c r="B4" s="140"/>
      <c r="C4" s="135"/>
      <c r="D4" s="144"/>
      <c r="E4" s="145"/>
      <c r="F4" s="135"/>
      <c r="G4" s="36">
        <v>2</v>
      </c>
      <c r="H4" s="33" t="s">
        <v>62</v>
      </c>
      <c r="I4" s="37">
        <v>72</v>
      </c>
    </row>
    <row r="5" spans="1:9" ht="15.75" customHeight="1" thickBot="1" x14ac:dyDescent="0.45">
      <c r="A5" s="137"/>
      <c r="B5" s="140"/>
      <c r="C5" s="135"/>
      <c r="D5" s="144"/>
      <c r="E5" s="145"/>
      <c r="F5" s="135"/>
      <c r="G5" s="38">
        <v>3</v>
      </c>
      <c r="H5" s="39" t="s">
        <v>51</v>
      </c>
      <c r="I5" s="40">
        <v>72</v>
      </c>
    </row>
    <row r="6" spans="1:9" ht="15.75" customHeight="1" thickBot="1" x14ac:dyDescent="0.45">
      <c r="A6" s="137"/>
      <c r="B6" s="140"/>
      <c r="C6" s="135"/>
      <c r="D6" s="144"/>
      <c r="E6" s="145"/>
      <c r="F6" s="135"/>
      <c r="G6" s="38">
        <v>4</v>
      </c>
      <c r="H6" s="39" t="s">
        <v>57</v>
      </c>
      <c r="I6" s="40">
        <v>72</v>
      </c>
    </row>
    <row r="7" spans="1:9" ht="15.75" customHeight="1" thickBot="1" x14ac:dyDescent="0.45">
      <c r="A7" s="137"/>
      <c r="B7" s="140"/>
      <c r="C7" s="135"/>
      <c r="D7" s="144"/>
      <c r="E7" s="145"/>
      <c r="F7" s="135"/>
      <c r="G7" s="38">
        <v>5</v>
      </c>
      <c r="H7" s="39" t="s">
        <v>44</v>
      </c>
      <c r="I7" s="40">
        <v>36</v>
      </c>
    </row>
    <row r="8" spans="1:9" ht="26.65" thickBot="1" x14ac:dyDescent="0.45">
      <c r="A8" s="137"/>
      <c r="B8" s="140"/>
      <c r="C8" s="135"/>
      <c r="D8" s="144"/>
      <c r="E8" s="145"/>
      <c r="F8" s="135"/>
      <c r="G8" s="38">
        <v>6</v>
      </c>
      <c r="H8" s="39" t="s">
        <v>91</v>
      </c>
      <c r="I8" s="40">
        <v>36</v>
      </c>
    </row>
    <row r="9" spans="1:9" ht="15.75" customHeight="1" thickBot="1" x14ac:dyDescent="0.45">
      <c r="A9" s="137"/>
      <c r="B9" s="140"/>
      <c r="C9" s="135"/>
      <c r="D9" s="144"/>
      <c r="E9" s="145"/>
      <c r="F9" s="135"/>
      <c r="G9" s="123" t="s">
        <v>92</v>
      </c>
      <c r="H9" s="124"/>
      <c r="I9" s="41">
        <f>SUM(I3:I8)</f>
        <v>360</v>
      </c>
    </row>
    <row r="10" spans="1:9" ht="16.5" customHeight="1" thickTop="1" thickBot="1" x14ac:dyDescent="0.45">
      <c r="A10" s="137"/>
      <c r="B10" s="140" t="s">
        <v>93</v>
      </c>
      <c r="C10" s="135"/>
      <c r="D10" s="144"/>
      <c r="E10" s="145"/>
      <c r="F10" s="135"/>
      <c r="G10" s="38">
        <v>1</v>
      </c>
      <c r="H10" s="39" t="s">
        <v>23</v>
      </c>
      <c r="I10" s="40">
        <v>72</v>
      </c>
    </row>
    <row r="11" spans="1:9" ht="15.75" customHeight="1" thickBot="1" x14ac:dyDescent="0.45">
      <c r="A11" s="137"/>
      <c r="B11" s="140"/>
      <c r="C11" s="135"/>
      <c r="D11" s="144"/>
      <c r="E11" s="145"/>
      <c r="F11" s="135"/>
      <c r="G11" s="38">
        <v>2</v>
      </c>
      <c r="H11" s="39" t="s">
        <v>41</v>
      </c>
      <c r="I11" s="40">
        <v>72</v>
      </c>
    </row>
    <row r="12" spans="1:9" ht="15.75" customHeight="1" thickBot="1" x14ac:dyDescent="0.45">
      <c r="A12" s="137"/>
      <c r="B12" s="140"/>
      <c r="C12" s="135"/>
      <c r="D12" s="144"/>
      <c r="E12" s="145"/>
      <c r="F12" s="135"/>
      <c r="G12" s="38">
        <v>3</v>
      </c>
      <c r="H12" s="39" t="s">
        <v>52</v>
      </c>
      <c r="I12" s="40">
        <v>72</v>
      </c>
    </row>
    <row r="13" spans="1:9" ht="15.75" customHeight="1" thickBot="1" x14ac:dyDescent="0.45">
      <c r="A13" s="137"/>
      <c r="B13" s="140"/>
      <c r="C13" s="135"/>
      <c r="D13" s="144"/>
      <c r="E13" s="145"/>
      <c r="F13" s="135"/>
      <c r="G13" s="38">
        <v>4</v>
      </c>
      <c r="H13" s="39" t="s">
        <v>71</v>
      </c>
      <c r="I13" s="40">
        <v>72</v>
      </c>
    </row>
    <row r="14" spans="1:9" ht="15.75" customHeight="1" thickBot="1" x14ac:dyDescent="0.45">
      <c r="A14" s="137"/>
      <c r="B14" s="140"/>
      <c r="C14" s="135"/>
      <c r="D14" s="144"/>
      <c r="E14" s="145"/>
      <c r="F14" s="135"/>
      <c r="G14" s="38">
        <v>5</v>
      </c>
      <c r="H14" s="39" t="s">
        <v>45</v>
      </c>
      <c r="I14" s="40">
        <v>36</v>
      </c>
    </row>
    <row r="15" spans="1:9" ht="26.65" thickBot="1" x14ac:dyDescent="0.45">
      <c r="A15" s="137"/>
      <c r="B15" s="140"/>
      <c r="C15" s="135"/>
      <c r="D15" s="144"/>
      <c r="E15" s="145"/>
      <c r="F15" s="135"/>
      <c r="G15" s="38">
        <v>6</v>
      </c>
      <c r="H15" s="39" t="s">
        <v>94</v>
      </c>
      <c r="I15" s="40">
        <v>36</v>
      </c>
    </row>
    <row r="16" spans="1:9" ht="15.75" customHeight="1" thickBot="1" x14ac:dyDescent="0.45">
      <c r="A16" s="138"/>
      <c r="B16" s="141"/>
      <c r="C16" s="136"/>
      <c r="D16" s="146"/>
      <c r="E16" s="147"/>
      <c r="F16" s="136"/>
      <c r="G16" s="125" t="s">
        <v>92</v>
      </c>
      <c r="H16" s="126"/>
      <c r="I16" s="42">
        <v>360</v>
      </c>
    </row>
    <row r="18" spans="1:9" ht="13.5" thickBot="1" x14ac:dyDescent="0.45"/>
    <row r="19" spans="1:9" ht="13.5" thickBot="1" x14ac:dyDescent="0.45">
      <c r="A19" s="108" t="s">
        <v>98</v>
      </c>
      <c r="B19" s="108"/>
      <c r="C19" s="108"/>
      <c r="D19" s="109" t="s">
        <v>84</v>
      </c>
      <c r="E19" s="109"/>
      <c r="F19" s="43" t="s">
        <v>85</v>
      </c>
      <c r="G19" s="110" t="s">
        <v>0</v>
      </c>
      <c r="H19" s="110"/>
      <c r="I19" s="44" t="s">
        <v>86</v>
      </c>
    </row>
    <row r="20" spans="1:9" ht="13.5" thickBot="1" x14ac:dyDescent="0.45">
      <c r="A20" s="117" t="s">
        <v>112</v>
      </c>
      <c r="B20" s="112" t="s">
        <v>100</v>
      </c>
      <c r="C20" s="113" t="s">
        <v>104</v>
      </c>
      <c r="D20" s="113" t="s">
        <v>97</v>
      </c>
      <c r="E20" s="113" t="s">
        <v>75</v>
      </c>
      <c r="F20" s="112" t="s">
        <v>96</v>
      </c>
      <c r="G20" s="45">
        <v>1</v>
      </c>
      <c r="H20" s="46" t="s">
        <v>101</v>
      </c>
      <c r="I20" s="45">
        <v>72</v>
      </c>
    </row>
    <row r="21" spans="1:9" ht="13.7" customHeight="1" thickBot="1" x14ac:dyDescent="0.45">
      <c r="A21" s="118"/>
      <c r="B21" s="112"/>
      <c r="C21" s="113"/>
      <c r="D21" s="113"/>
      <c r="E21" s="113"/>
      <c r="F21" s="112"/>
      <c r="G21" s="45">
        <v>2</v>
      </c>
      <c r="H21" s="34" t="s">
        <v>27</v>
      </c>
      <c r="I21" s="61">
        <v>72</v>
      </c>
    </row>
    <row r="22" spans="1:9" ht="15.75" customHeight="1" thickBot="1" x14ac:dyDescent="0.45">
      <c r="A22" s="118"/>
      <c r="B22" s="112"/>
      <c r="C22" s="113"/>
      <c r="D22" s="113"/>
      <c r="E22" s="113"/>
      <c r="F22" s="112"/>
      <c r="G22" s="45">
        <v>3</v>
      </c>
      <c r="H22" s="34" t="s">
        <v>103</v>
      </c>
      <c r="I22" s="61">
        <v>72</v>
      </c>
    </row>
    <row r="23" spans="1:9" ht="15.75" customHeight="1" thickBot="1" x14ac:dyDescent="0.45">
      <c r="A23" s="118"/>
      <c r="B23" s="112"/>
      <c r="C23" s="113"/>
      <c r="D23" s="113"/>
      <c r="E23" s="113"/>
      <c r="F23" s="112"/>
      <c r="G23" s="45">
        <v>4</v>
      </c>
      <c r="H23" s="47" t="s">
        <v>50</v>
      </c>
      <c r="I23" s="61">
        <v>72</v>
      </c>
    </row>
    <row r="24" spans="1:9" ht="15.75" customHeight="1" thickBot="1" x14ac:dyDescent="0.45">
      <c r="A24" s="118"/>
      <c r="B24" s="112"/>
      <c r="C24" s="113"/>
      <c r="D24" s="113"/>
      <c r="E24" s="113"/>
      <c r="F24" s="112"/>
      <c r="G24" s="45">
        <v>5</v>
      </c>
      <c r="H24" s="48" t="s">
        <v>47</v>
      </c>
      <c r="I24" s="49">
        <v>36</v>
      </c>
    </row>
    <row r="25" spans="1:9" ht="39.75" thickBot="1" x14ac:dyDescent="0.45">
      <c r="A25" s="118"/>
      <c r="B25" s="112"/>
      <c r="C25" s="113"/>
      <c r="D25" s="113"/>
      <c r="E25" s="113"/>
      <c r="F25" s="112"/>
      <c r="G25" s="45">
        <v>6</v>
      </c>
      <c r="H25" s="48" t="s">
        <v>102</v>
      </c>
      <c r="I25" s="49">
        <v>36</v>
      </c>
    </row>
    <row r="26" spans="1:9" ht="15.75" customHeight="1" thickBot="1" x14ac:dyDescent="0.45">
      <c r="A26" s="118"/>
      <c r="B26" s="50"/>
      <c r="C26" s="113"/>
      <c r="D26" s="113"/>
      <c r="E26" s="113"/>
      <c r="F26" s="112"/>
      <c r="G26" s="44" t="s">
        <v>92</v>
      </c>
      <c r="H26" s="51"/>
      <c r="I26" s="44">
        <f>SUM(I20:I25)</f>
        <v>360</v>
      </c>
    </row>
    <row r="27" spans="1:9" ht="56.25" customHeight="1" thickBot="1" x14ac:dyDescent="0.45">
      <c r="A27" s="118"/>
      <c r="B27" s="114" t="s">
        <v>105</v>
      </c>
      <c r="C27" s="113"/>
      <c r="D27" s="113"/>
      <c r="E27" s="113"/>
      <c r="F27" s="112"/>
      <c r="G27" s="45">
        <v>1</v>
      </c>
      <c r="H27" s="48" t="s">
        <v>106</v>
      </c>
      <c r="I27" s="49">
        <v>72</v>
      </c>
    </row>
    <row r="28" spans="1:9" ht="15.75" customHeight="1" thickBot="1" x14ac:dyDescent="0.45">
      <c r="A28" s="118"/>
      <c r="B28" s="115"/>
      <c r="C28" s="113"/>
      <c r="D28" s="113"/>
      <c r="E28" s="113"/>
      <c r="F28" s="112"/>
      <c r="G28" s="45">
        <v>2</v>
      </c>
      <c r="H28" s="48" t="s">
        <v>28</v>
      </c>
      <c r="I28" s="49">
        <v>72</v>
      </c>
    </row>
    <row r="29" spans="1:9" ht="39.75" thickBot="1" x14ac:dyDescent="0.45">
      <c r="A29" s="118"/>
      <c r="B29" s="115"/>
      <c r="C29" s="113"/>
      <c r="D29" s="113"/>
      <c r="E29" s="113"/>
      <c r="F29" s="112"/>
      <c r="G29" s="45">
        <v>3</v>
      </c>
      <c r="H29" s="48" t="s">
        <v>107</v>
      </c>
      <c r="I29" s="49">
        <v>72</v>
      </c>
    </row>
    <row r="30" spans="1:9" ht="15.75" customHeight="1" thickBot="1" x14ac:dyDescent="0.45">
      <c r="A30" s="118"/>
      <c r="B30" s="115"/>
      <c r="C30" s="113"/>
      <c r="D30" s="113"/>
      <c r="E30" s="113"/>
      <c r="F30" s="112"/>
      <c r="G30" s="45">
        <v>4</v>
      </c>
      <c r="H30" s="48" t="s">
        <v>68</v>
      </c>
      <c r="I30" s="49">
        <v>72</v>
      </c>
    </row>
    <row r="31" spans="1:9" ht="26.65" thickBot="1" x14ac:dyDescent="0.45">
      <c r="A31" s="118"/>
      <c r="B31" s="115"/>
      <c r="C31" s="113"/>
      <c r="D31" s="113"/>
      <c r="E31" s="113"/>
      <c r="F31" s="112"/>
      <c r="G31" s="45">
        <v>5</v>
      </c>
      <c r="H31" s="48" t="s">
        <v>108</v>
      </c>
      <c r="I31" s="49">
        <v>36</v>
      </c>
    </row>
    <row r="32" spans="1:9" ht="39.75" thickBot="1" x14ac:dyDescent="0.45">
      <c r="A32" s="118"/>
      <c r="B32" s="115"/>
      <c r="C32" s="113"/>
      <c r="D32" s="113"/>
      <c r="E32" s="113"/>
      <c r="F32" s="112"/>
      <c r="G32" s="45">
        <v>6</v>
      </c>
      <c r="H32" s="48" t="s">
        <v>109</v>
      </c>
      <c r="I32" s="49">
        <v>36</v>
      </c>
    </row>
    <row r="33" spans="1:9" ht="15.75" customHeight="1" thickBot="1" x14ac:dyDescent="0.45">
      <c r="A33" s="119"/>
      <c r="B33" s="116"/>
      <c r="C33" s="113"/>
      <c r="D33" s="113"/>
      <c r="E33" s="113"/>
      <c r="F33" s="112"/>
      <c r="G33" s="44" t="s">
        <v>92</v>
      </c>
      <c r="H33" s="52"/>
      <c r="I33" s="44">
        <f>SUM(I27:I32)</f>
        <v>360</v>
      </c>
    </row>
    <row r="34" spans="1:9" ht="13.5" thickBot="1" x14ac:dyDescent="0.45">
      <c r="I34" s="55"/>
    </row>
    <row r="35" spans="1:9" ht="14.25" customHeight="1" thickTop="1" thickBot="1" x14ac:dyDescent="0.45">
      <c r="A35" s="108" t="s">
        <v>98</v>
      </c>
      <c r="B35" s="108"/>
      <c r="C35" s="108"/>
      <c r="D35" s="109" t="s">
        <v>84</v>
      </c>
      <c r="E35" s="109"/>
      <c r="F35" s="43" t="s">
        <v>85</v>
      </c>
      <c r="G35" s="110" t="s">
        <v>0</v>
      </c>
      <c r="H35" s="110"/>
      <c r="I35" s="44" t="s">
        <v>86</v>
      </c>
    </row>
    <row r="36" spans="1:9" ht="13.7" customHeight="1" thickBot="1" x14ac:dyDescent="0.45">
      <c r="A36" s="117" t="s">
        <v>113</v>
      </c>
      <c r="B36" s="114" t="s">
        <v>110</v>
      </c>
      <c r="C36" s="113" t="s">
        <v>114</v>
      </c>
      <c r="D36" s="113" t="s">
        <v>115</v>
      </c>
      <c r="E36" s="113" t="s">
        <v>76</v>
      </c>
      <c r="F36" s="112" t="s">
        <v>118</v>
      </c>
      <c r="G36" s="45">
        <v>1</v>
      </c>
      <c r="H36" s="56" t="s">
        <v>26</v>
      </c>
      <c r="I36" s="4">
        <v>72</v>
      </c>
    </row>
    <row r="37" spans="1:9" ht="15.75" customHeight="1" thickBot="1" x14ac:dyDescent="0.45">
      <c r="A37" s="118"/>
      <c r="B37" s="115"/>
      <c r="C37" s="113"/>
      <c r="D37" s="113"/>
      <c r="E37" s="113"/>
      <c r="F37" s="112"/>
      <c r="G37" s="45">
        <v>2</v>
      </c>
      <c r="H37" s="56" t="s">
        <v>32</v>
      </c>
      <c r="I37" s="4">
        <v>72</v>
      </c>
    </row>
    <row r="38" spans="1:9" ht="15.75" customHeight="1" thickBot="1" x14ac:dyDescent="0.45">
      <c r="A38" s="118"/>
      <c r="B38" s="115"/>
      <c r="C38" s="113"/>
      <c r="D38" s="113"/>
      <c r="E38" s="113"/>
      <c r="F38" s="112"/>
      <c r="G38" s="45">
        <v>3</v>
      </c>
      <c r="H38" s="56" t="s">
        <v>117</v>
      </c>
      <c r="I38" s="4">
        <v>72</v>
      </c>
    </row>
    <row r="39" spans="1:9" ht="15.75" customHeight="1" thickBot="1" x14ac:dyDescent="0.45">
      <c r="A39" s="118"/>
      <c r="B39" s="115"/>
      <c r="C39" s="113"/>
      <c r="D39" s="113"/>
      <c r="E39" s="113"/>
      <c r="F39" s="112"/>
      <c r="G39" s="45">
        <v>4</v>
      </c>
      <c r="H39" s="56" t="s">
        <v>55</v>
      </c>
      <c r="I39" s="4">
        <v>72</v>
      </c>
    </row>
    <row r="40" spans="1:9" ht="15.75" customHeight="1" thickBot="1" x14ac:dyDescent="0.45">
      <c r="A40" s="118"/>
      <c r="B40" s="115"/>
      <c r="C40" s="113"/>
      <c r="D40" s="113"/>
      <c r="E40" s="113"/>
      <c r="F40" s="112"/>
      <c r="G40" s="45">
        <v>5</v>
      </c>
      <c r="H40" s="56" t="s">
        <v>48</v>
      </c>
      <c r="I40" s="4">
        <v>36</v>
      </c>
    </row>
    <row r="41" spans="1:9" ht="13.5" thickBot="1" x14ac:dyDescent="0.45">
      <c r="A41" s="118"/>
      <c r="B41" s="115"/>
      <c r="C41" s="113"/>
      <c r="D41" s="113"/>
      <c r="E41" s="113"/>
      <c r="F41" s="112"/>
      <c r="G41" s="45">
        <v>6</v>
      </c>
      <c r="H41" s="56" t="s">
        <v>122</v>
      </c>
      <c r="I41" s="4">
        <v>36</v>
      </c>
    </row>
    <row r="42" spans="1:9" ht="15.75" customHeight="1" thickBot="1" x14ac:dyDescent="0.45">
      <c r="A42" s="118"/>
      <c r="B42" s="116"/>
      <c r="C42" s="113"/>
      <c r="D42" s="113"/>
      <c r="E42" s="113"/>
      <c r="F42" s="112"/>
      <c r="G42" s="44" t="s">
        <v>92</v>
      </c>
      <c r="H42" s="51"/>
      <c r="I42" s="44">
        <f>SUM(I36:I41)</f>
        <v>360</v>
      </c>
    </row>
    <row r="43" spans="1:9" ht="13.5" thickBot="1" x14ac:dyDescent="0.45">
      <c r="A43" s="118"/>
      <c r="B43" s="114" t="s">
        <v>111</v>
      </c>
      <c r="C43" s="113"/>
      <c r="D43" s="113"/>
      <c r="E43" s="113"/>
      <c r="F43" s="112"/>
      <c r="G43" s="45">
        <v>1</v>
      </c>
      <c r="H43" s="58" t="s">
        <v>119</v>
      </c>
      <c r="I43" s="62">
        <v>72</v>
      </c>
    </row>
    <row r="44" spans="1:9" ht="15.75" customHeight="1" thickBot="1" x14ac:dyDescent="0.45">
      <c r="A44" s="118"/>
      <c r="B44" s="115"/>
      <c r="C44" s="113"/>
      <c r="D44" s="113"/>
      <c r="E44" s="113"/>
      <c r="F44" s="112"/>
      <c r="G44" s="45">
        <v>2</v>
      </c>
      <c r="H44" s="59" t="s">
        <v>69</v>
      </c>
      <c r="I44" s="4">
        <v>72</v>
      </c>
    </row>
    <row r="45" spans="1:9" ht="13.5" thickBot="1" x14ac:dyDescent="0.45">
      <c r="A45" s="118"/>
      <c r="B45" s="115"/>
      <c r="C45" s="113"/>
      <c r="D45" s="113"/>
      <c r="E45" s="113"/>
      <c r="F45" s="112"/>
      <c r="G45" s="45">
        <v>3</v>
      </c>
      <c r="H45" s="57" t="s">
        <v>54</v>
      </c>
      <c r="I45" s="63">
        <v>72</v>
      </c>
    </row>
    <row r="46" spans="1:9" ht="15.75" customHeight="1" thickBot="1" x14ac:dyDescent="0.45">
      <c r="A46" s="118"/>
      <c r="B46" s="115"/>
      <c r="C46" s="113"/>
      <c r="D46" s="113"/>
      <c r="E46" s="113"/>
      <c r="F46" s="112"/>
      <c r="G46" s="45">
        <v>4</v>
      </c>
      <c r="H46" s="56" t="s">
        <v>120</v>
      </c>
      <c r="I46" s="4">
        <v>72</v>
      </c>
    </row>
    <row r="47" spans="1:9" ht="13.5" thickBot="1" x14ac:dyDescent="0.45">
      <c r="A47" s="118"/>
      <c r="B47" s="115"/>
      <c r="C47" s="113"/>
      <c r="D47" s="113"/>
      <c r="E47" s="113"/>
      <c r="F47" s="112"/>
      <c r="G47" s="45">
        <v>5</v>
      </c>
      <c r="H47" s="57" t="s">
        <v>33</v>
      </c>
      <c r="I47" s="63">
        <v>36</v>
      </c>
    </row>
    <row r="48" spans="1:9" ht="13.5" thickBot="1" x14ac:dyDescent="0.45">
      <c r="A48" s="118"/>
      <c r="B48" s="115"/>
      <c r="C48" s="113"/>
      <c r="D48" s="113"/>
      <c r="E48" s="113"/>
      <c r="F48" s="112"/>
      <c r="G48" s="45">
        <v>6</v>
      </c>
      <c r="H48" s="56" t="s">
        <v>121</v>
      </c>
      <c r="I48" s="4">
        <v>36</v>
      </c>
    </row>
    <row r="49" spans="1:9" ht="15.75" customHeight="1" thickBot="1" x14ac:dyDescent="0.45">
      <c r="A49" s="119"/>
      <c r="B49" s="116"/>
      <c r="C49" s="113"/>
      <c r="D49" s="113"/>
      <c r="E49" s="113"/>
      <c r="F49" s="112"/>
      <c r="G49" s="44" t="s">
        <v>92</v>
      </c>
      <c r="H49" s="52"/>
      <c r="I49" s="44">
        <f>SUM(I43:I48)</f>
        <v>360</v>
      </c>
    </row>
    <row r="50" spans="1:9" ht="13.5" thickBot="1" x14ac:dyDescent="0.45"/>
    <row r="51" spans="1:9" ht="13.5" thickBot="1" x14ac:dyDescent="0.45">
      <c r="A51" s="108" t="s">
        <v>98</v>
      </c>
      <c r="B51" s="108"/>
      <c r="C51" s="108"/>
      <c r="D51" s="109" t="s">
        <v>84</v>
      </c>
      <c r="E51" s="109"/>
      <c r="F51" s="43" t="s">
        <v>85</v>
      </c>
      <c r="G51" s="110" t="s">
        <v>0</v>
      </c>
      <c r="H51" s="110"/>
      <c r="I51" s="44" t="s">
        <v>86</v>
      </c>
    </row>
    <row r="52" spans="1:9" ht="13.5" thickBot="1" x14ac:dyDescent="0.45">
      <c r="A52" s="111" t="s">
        <v>116</v>
      </c>
      <c r="B52" s="112" t="s">
        <v>123</v>
      </c>
      <c r="C52" s="113" t="s">
        <v>125</v>
      </c>
      <c r="D52" s="113" t="s">
        <v>77</v>
      </c>
      <c r="E52" s="113" t="s">
        <v>78</v>
      </c>
      <c r="F52" s="112" t="s">
        <v>124</v>
      </c>
      <c r="G52" s="45">
        <v>1</v>
      </c>
      <c r="H52" s="64" t="s">
        <v>29</v>
      </c>
      <c r="I52" s="47">
        <v>72</v>
      </c>
    </row>
    <row r="53" spans="1:9" ht="13.5" thickBot="1" x14ac:dyDescent="0.45">
      <c r="A53" s="111"/>
      <c r="B53" s="112"/>
      <c r="C53" s="113"/>
      <c r="D53" s="113"/>
      <c r="E53" s="113"/>
      <c r="F53" s="112"/>
      <c r="G53" s="45">
        <v>2</v>
      </c>
      <c r="H53" s="64" t="s">
        <v>126</v>
      </c>
      <c r="I53" s="47">
        <v>72</v>
      </c>
    </row>
    <row r="54" spans="1:9" ht="13.5" thickBot="1" x14ac:dyDescent="0.45">
      <c r="A54" s="111"/>
      <c r="B54" s="112"/>
      <c r="C54" s="113"/>
      <c r="D54" s="113"/>
      <c r="E54" s="113"/>
      <c r="F54" s="112"/>
      <c r="G54" s="45">
        <v>3</v>
      </c>
      <c r="H54" s="47" t="s">
        <v>127</v>
      </c>
      <c r="I54" s="47">
        <v>72</v>
      </c>
    </row>
    <row r="55" spans="1:9" ht="13.5" thickBot="1" x14ac:dyDescent="0.45">
      <c r="A55" s="111"/>
      <c r="B55" s="112"/>
      <c r="C55" s="113"/>
      <c r="D55" s="113"/>
      <c r="E55" s="113"/>
      <c r="F55" s="112"/>
      <c r="G55" s="45">
        <v>4</v>
      </c>
      <c r="H55" s="47" t="s">
        <v>128</v>
      </c>
      <c r="I55" s="61">
        <v>72</v>
      </c>
    </row>
    <row r="56" spans="1:9" ht="13.5" thickBot="1" x14ac:dyDescent="0.45">
      <c r="A56" s="111"/>
      <c r="B56" s="112"/>
      <c r="C56" s="113"/>
      <c r="D56" s="113"/>
      <c r="E56" s="113"/>
      <c r="F56" s="112"/>
      <c r="G56" s="45">
        <v>5</v>
      </c>
      <c r="H56" s="47" t="s">
        <v>129</v>
      </c>
      <c r="I56" s="61">
        <v>36</v>
      </c>
    </row>
    <row r="57" spans="1:9" ht="13.5" thickBot="1" x14ac:dyDescent="0.45">
      <c r="A57" s="111"/>
      <c r="B57" s="112"/>
      <c r="C57" s="113"/>
      <c r="D57" s="113"/>
      <c r="E57" s="113"/>
      <c r="F57" s="112"/>
      <c r="G57" s="45">
        <v>6</v>
      </c>
      <c r="H57" s="65" t="s">
        <v>131</v>
      </c>
      <c r="I57" s="61">
        <v>36</v>
      </c>
    </row>
    <row r="58" spans="1:9" ht="13.5" thickBot="1" x14ac:dyDescent="0.45">
      <c r="A58" s="111"/>
      <c r="B58" s="112"/>
      <c r="C58" s="113"/>
      <c r="D58" s="113"/>
      <c r="E58" s="113"/>
      <c r="F58" s="112"/>
      <c r="G58" s="44" t="s">
        <v>92</v>
      </c>
      <c r="H58" s="51"/>
      <c r="I58" s="44">
        <f>SUM(I52:I57)</f>
        <v>360</v>
      </c>
    </row>
    <row r="59" spans="1:9" ht="18.75" customHeight="1" thickBot="1" x14ac:dyDescent="0.45">
      <c r="A59" s="111"/>
      <c r="B59" s="112" t="s">
        <v>111</v>
      </c>
      <c r="C59" s="113"/>
      <c r="D59" s="113"/>
      <c r="E59" s="113"/>
      <c r="F59" s="112"/>
      <c r="G59" s="45">
        <v>1</v>
      </c>
      <c r="H59" s="64" t="s">
        <v>133</v>
      </c>
      <c r="I59" s="61">
        <v>72</v>
      </c>
    </row>
    <row r="60" spans="1:9" ht="13.5" thickBot="1" x14ac:dyDescent="0.45">
      <c r="A60" s="111"/>
      <c r="B60" s="112"/>
      <c r="C60" s="113"/>
      <c r="D60" s="113"/>
      <c r="E60" s="113"/>
      <c r="F60" s="112"/>
      <c r="G60" s="45">
        <v>2</v>
      </c>
      <c r="H60" s="47" t="s">
        <v>134</v>
      </c>
      <c r="I60" s="61">
        <v>72</v>
      </c>
    </row>
    <row r="61" spans="1:9" ht="13.5" thickBot="1" x14ac:dyDescent="0.45">
      <c r="A61" s="111"/>
      <c r="B61" s="112"/>
      <c r="C61" s="113"/>
      <c r="D61" s="113"/>
      <c r="E61" s="113"/>
      <c r="F61" s="112"/>
      <c r="G61" s="45">
        <v>3</v>
      </c>
      <c r="H61" s="64" t="s">
        <v>136</v>
      </c>
      <c r="I61" s="61">
        <v>72</v>
      </c>
    </row>
    <row r="62" spans="1:9" ht="26.65" thickBot="1" x14ac:dyDescent="0.45">
      <c r="A62" s="111"/>
      <c r="B62" s="112"/>
      <c r="C62" s="113"/>
      <c r="D62" s="113"/>
      <c r="E62" s="113"/>
      <c r="F62" s="112"/>
      <c r="G62" s="45">
        <v>4</v>
      </c>
      <c r="H62" s="64" t="s">
        <v>137</v>
      </c>
      <c r="I62" s="61">
        <v>72</v>
      </c>
    </row>
    <row r="63" spans="1:9" ht="13.5" thickBot="1" x14ac:dyDescent="0.45">
      <c r="A63" s="111"/>
      <c r="B63" s="112"/>
      <c r="C63" s="113"/>
      <c r="D63" s="113"/>
      <c r="E63" s="113"/>
      <c r="F63" s="112"/>
      <c r="G63" s="45">
        <v>5</v>
      </c>
      <c r="H63" s="47" t="s">
        <v>135</v>
      </c>
      <c r="I63" s="61">
        <v>36</v>
      </c>
    </row>
    <row r="64" spans="1:9" ht="13.5" thickBot="1" x14ac:dyDescent="0.45">
      <c r="A64" s="111"/>
      <c r="B64" s="112"/>
      <c r="C64" s="113"/>
      <c r="D64" s="113"/>
      <c r="E64" s="113"/>
      <c r="F64" s="112"/>
      <c r="G64" s="45">
        <v>6</v>
      </c>
      <c r="H64" s="65" t="s">
        <v>132</v>
      </c>
      <c r="I64" s="61">
        <v>36</v>
      </c>
    </row>
    <row r="65" spans="1:9" ht="13.5" thickBot="1" x14ac:dyDescent="0.45">
      <c r="A65" s="111"/>
      <c r="B65" s="112"/>
      <c r="C65" s="113"/>
      <c r="D65" s="113"/>
      <c r="E65" s="113"/>
      <c r="F65" s="112"/>
      <c r="G65" s="44" t="s">
        <v>92</v>
      </c>
      <c r="H65" s="52"/>
      <c r="I65" s="44">
        <f>SUM(I59:I64)</f>
        <v>360</v>
      </c>
    </row>
  </sheetData>
  <mergeCells count="42">
    <mergeCell ref="A1:I1"/>
    <mergeCell ref="G9:H9"/>
    <mergeCell ref="G16:H16"/>
    <mergeCell ref="A2:C2"/>
    <mergeCell ref="G2:H2"/>
    <mergeCell ref="D2:E2"/>
    <mergeCell ref="C3:C16"/>
    <mergeCell ref="F3:F16"/>
    <mergeCell ref="A3:A16"/>
    <mergeCell ref="B3:B9"/>
    <mergeCell ref="B10:B16"/>
    <mergeCell ref="D3:E16"/>
    <mergeCell ref="A19:C19"/>
    <mergeCell ref="G19:H19"/>
    <mergeCell ref="A35:C35"/>
    <mergeCell ref="G35:H35"/>
    <mergeCell ref="C20:C33"/>
    <mergeCell ref="D20:D33"/>
    <mergeCell ref="F20:F33"/>
    <mergeCell ref="D19:E19"/>
    <mergeCell ref="B27:B33"/>
    <mergeCell ref="F36:F49"/>
    <mergeCell ref="B43:B49"/>
    <mergeCell ref="A36:A49"/>
    <mergeCell ref="B36:B42"/>
    <mergeCell ref="A20:A33"/>
    <mergeCell ref="B20:B25"/>
    <mergeCell ref="D35:E35"/>
    <mergeCell ref="C36:C49"/>
    <mergeCell ref="D36:D49"/>
    <mergeCell ref="E36:E49"/>
    <mergeCell ref="E20:E33"/>
    <mergeCell ref="A51:C51"/>
    <mergeCell ref="D51:E51"/>
    <mergeCell ref="G51:H51"/>
    <mergeCell ref="A52:A65"/>
    <mergeCell ref="B52:B58"/>
    <mergeCell ref="C52:C65"/>
    <mergeCell ref="D52:D65"/>
    <mergeCell ref="E52:E65"/>
    <mergeCell ref="F52:F65"/>
    <mergeCell ref="B59:B65"/>
  </mergeCells>
  <pageMargins left="0.511811024" right="0.511811024" top="0.78740157499999996" bottom="0.78740157499999996" header="0.31496062000000002" footer="0.31496062000000002"/>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J5"/>
  <sheetViews>
    <sheetView topLeftCell="A3" zoomScale="80" zoomScaleNormal="80" workbookViewId="0">
      <selection activeCell="J3" sqref="J3"/>
    </sheetView>
  </sheetViews>
  <sheetFormatPr defaultRowHeight="14.25" x14ac:dyDescent="0.45"/>
  <cols>
    <col min="1" max="1" width="17.1328125" customWidth="1"/>
    <col min="2" max="2" width="21.73046875" customWidth="1"/>
    <col min="3" max="10" width="25.73046875" customWidth="1"/>
  </cols>
  <sheetData>
    <row r="1" spans="1:10" ht="32.25" customHeight="1" x14ac:dyDescent="0.45">
      <c r="A1" s="148" t="s">
        <v>83</v>
      </c>
      <c r="B1" s="149"/>
      <c r="C1" s="149"/>
      <c r="D1" s="149"/>
      <c r="E1" s="149"/>
      <c r="F1" s="149"/>
      <c r="G1" s="149"/>
      <c r="H1" s="149"/>
      <c r="I1" s="149"/>
      <c r="J1" s="149"/>
    </row>
    <row r="2" spans="1:10" ht="26.25" x14ac:dyDescent="0.45">
      <c r="A2" s="66" t="s">
        <v>139</v>
      </c>
      <c r="B2" s="66" t="s">
        <v>167</v>
      </c>
      <c r="C2" s="67" t="s">
        <v>138</v>
      </c>
      <c r="D2" s="67" t="s">
        <v>140</v>
      </c>
      <c r="E2" s="68" t="s">
        <v>141</v>
      </c>
      <c r="F2" s="68" t="s">
        <v>142</v>
      </c>
      <c r="G2" s="69" t="s">
        <v>143</v>
      </c>
      <c r="H2" s="70"/>
      <c r="I2" s="71" t="s">
        <v>145</v>
      </c>
      <c r="J2" s="71" t="s">
        <v>146</v>
      </c>
    </row>
    <row r="3" spans="1:10" ht="262.5" x14ac:dyDescent="0.45">
      <c r="A3" s="66" t="s">
        <v>62</v>
      </c>
      <c r="B3" s="150" t="s">
        <v>95</v>
      </c>
      <c r="C3" s="72" t="s">
        <v>147</v>
      </c>
      <c r="D3" s="72" t="s">
        <v>148</v>
      </c>
      <c r="E3" s="72" t="s">
        <v>149</v>
      </c>
      <c r="F3" s="72" t="s">
        <v>150</v>
      </c>
      <c r="G3" s="73" t="s">
        <v>151</v>
      </c>
      <c r="H3" s="72"/>
      <c r="I3" s="74" t="s">
        <v>152</v>
      </c>
      <c r="J3" s="74" t="s">
        <v>153</v>
      </c>
    </row>
    <row r="4" spans="1:10" ht="249.4" x14ac:dyDescent="0.45">
      <c r="A4" s="66" t="s">
        <v>63</v>
      </c>
      <c r="B4" s="151"/>
      <c r="C4" s="72" t="s">
        <v>154</v>
      </c>
      <c r="D4" s="72" t="s">
        <v>155</v>
      </c>
      <c r="E4" s="72" t="s">
        <v>165</v>
      </c>
      <c r="F4" s="72" t="s">
        <v>166</v>
      </c>
      <c r="G4" s="73" t="s">
        <v>156</v>
      </c>
      <c r="H4" s="72" t="s">
        <v>168</v>
      </c>
      <c r="I4" s="74" t="s">
        <v>157</v>
      </c>
      <c r="J4" s="74" t="s">
        <v>158</v>
      </c>
    </row>
    <row r="5" spans="1:10" ht="275.64999999999998" x14ac:dyDescent="0.45">
      <c r="A5" s="66" t="s">
        <v>64</v>
      </c>
      <c r="B5" s="152"/>
      <c r="C5" s="72" t="s">
        <v>159</v>
      </c>
      <c r="D5" s="72" t="s">
        <v>160</v>
      </c>
      <c r="E5" s="72" t="s">
        <v>161</v>
      </c>
      <c r="F5" s="72" t="s">
        <v>162</v>
      </c>
      <c r="G5" s="73" t="s">
        <v>169</v>
      </c>
      <c r="H5" s="72" t="s">
        <v>170</v>
      </c>
      <c r="I5" s="74" t="s">
        <v>163</v>
      </c>
      <c r="J5" s="74" t="s">
        <v>164</v>
      </c>
    </row>
  </sheetData>
  <mergeCells count="2">
    <mergeCell ref="A1:J1"/>
    <mergeCell ref="B3:B5"/>
  </mergeCells>
  <pageMargins left="0.511811024" right="0.511811024" top="0.78740157499999996" bottom="0.78740157499999996" header="0.31496062000000002" footer="0.3149606200000000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7"/>
  <sheetViews>
    <sheetView topLeftCell="A3" workbookViewId="0">
      <selection activeCell="B1" sqref="B1"/>
    </sheetView>
  </sheetViews>
  <sheetFormatPr defaultRowHeight="14.25" x14ac:dyDescent="0.45"/>
  <cols>
    <col min="2" max="10" width="20.73046875" customWidth="1"/>
  </cols>
  <sheetData>
    <row r="1" spans="1:10" ht="39.4" x14ac:dyDescent="0.45">
      <c r="A1" s="75" t="s">
        <v>139</v>
      </c>
      <c r="B1" s="66" t="s">
        <v>167</v>
      </c>
      <c r="C1" s="76" t="s">
        <v>138</v>
      </c>
      <c r="D1" s="76" t="s">
        <v>140</v>
      </c>
      <c r="E1" s="77" t="s">
        <v>141</v>
      </c>
      <c r="F1" s="77" t="s">
        <v>142</v>
      </c>
      <c r="G1" s="78" t="s">
        <v>143</v>
      </c>
      <c r="H1" s="85" t="s">
        <v>144</v>
      </c>
      <c r="I1" s="80" t="s">
        <v>145</v>
      </c>
      <c r="J1" s="80" t="s">
        <v>146</v>
      </c>
    </row>
    <row r="2" spans="1:10" ht="409.5" x14ac:dyDescent="0.45">
      <c r="A2" s="75" t="s">
        <v>43</v>
      </c>
      <c r="B2" s="75" t="s">
        <v>97</v>
      </c>
      <c r="C2" s="81" t="s">
        <v>171</v>
      </c>
      <c r="D2" s="81"/>
      <c r="E2" s="81" t="s">
        <v>172</v>
      </c>
      <c r="F2" s="81" t="s">
        <v>173</v>
      </c>
      <c r="G2" s="82" t="s">
        <v>174</v>
      </c>
      <c r="H2" s="81"/>
      <c r="I2" s="83" t="s">
        <v>175</v>
      </c>
      <c r="J2" s="83" t="s">
        <v>176</v>
      </c>
    </row>
    <row r="3" spans="1:10" ht="196.9" x14ac:dyDescent="0.45">
      <c r="A3" s="75"/>
      <c r="B3" s="75" t="s">
        <v>75</v>
      </c>
      <c r="C3" s="81"/>
      <c r="D3" s="81"/>
      <c r="E3" s="81"/>
      <c r="F3" s="81"/>
      <c r="G3" s="82"/>
      <c r="H3" s="81"/>
      <c r="I3" s="83"/>
      <c r="J3" s="83"/>
    </row>
    <row r="4" spans="1:10" ht="409.5" x14ac:dyDescent="0.45">
      <c r="A4" s="75" t="s">
        <v>122</v>
      </c>
      <c r="B4" s="75" t="s">
        <v>115</v>
      </c>
      <c r="C4" s="81" t="s">
        <v>177</v>
      </c>
      <c r="D4" s="81" t="s">
        <v>178</v>
      </c>
      <c r="E4" s="81" t="s">
        <v>179</v>
      </c>
      <c r="F4" s="81" t="s">
        <v>180</v>
      </c>
      <c r="G4" s="82" t="s">
        <v>181</v>
      </c>
      <c r="H4" s="81"/>
      <c r="I4" s="83" t="s">
        <v>182</v>
      </c>
      <c r="J4" s="83" t="s">
        <v>183</v>
      </c>
    </row>
    <row r="5" spans="1:10" ht="409.5" x14ac:dyDescent="0.45">
      <c r="A5" s="75" t="s">
        <v>121</v>
      </c>
      <c r="B5" s="75" t="s">
        <v>76</v>
      </c>
      <c r="C5" s="81" t="s">
        <v>184</v>
      </c>
      <c r="D5" s="81"/>
      <c r="E5" s="81" t="s">
        <v>185</v>
      </c>
      <c r="F5" s="81" t="s">
        <v>186</v>
      </c>
      <c r="G5" s="82" t="s">
        <v>187</v>
      </c>
      <c r="H5" s="81"/>
      <c r="I5" s="83" t="s">
        <v>188</v>
      </c>
      <c r="J5" s="83" t="s">
        <v>189</v>
      </c>
    </row>
    <row r="6" spans="1:10" ht="409.5" x14ac:dyDescent="0.45">
      <c r="A6" s="75" t="s">
        <v>72</v>
      </c>
      <c r="B6" s="75" t="s">
        <v>78</v>
      </c>
      <c r="C6" s="81" t="s">
        <v>190</v>
      </c>
      <c r="D6" s="81" t="s">
        <v>191</v>
      </c>
      <c r="E6" s="81" t="s">
        <v>192</v>
      </c>
      <c r="F6" s="81" t="s">
        <v>193</v>
      </c>
      <c r="G6" s="82" t="s">
        <v>194</v>
      </c>
      <c r="H6" s="81"/>
      <c r="I6" s="83"/>
      <c r="J6" s="83"/>
    </row>
    <row r="7" spans="1:10" ht="407.25" x14ac:dyDescent="0.45">
      <c r="A7" s="75" t="s">
        <v>79</v>
      </c>
      <c r="B7" s="75" t="s">
        <v>78</v>
      </c>
      <c r="C7" s="81" t="s">
        <v>195</v>
      </c>
      <c r="D7" s="81" t="s">
        <v>196</v>
      </c>
      <c r="E7" s="81" t="s">
        <v>197</v>
      </c>
      <c r="F7" s="84" t="s">
        <v>198</v>
      </c>
      <c r="G7" s="82" t="s">
        <v>199</v>
      </c>
      <c r="H7" s="81"/>
      <c r="I7" s="83"/>
      <c r="J7" s="83"/>
    </row>
  </sheetData>
  <pageMargins left="0.511811024" right="0.511811024" top="0.78740157499999996" bottom="0.78740157499999996" header="0.31496062000000002" footer="0.3149606200000000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D1" workbookViewId="0">
      <selection activeCell="H1" sqref="H1"/>
    </sheetView>
  </sheetViews>
  <sheetFormatPr defaultRowHeight="14.25" x14ac:dyDescent="0.45"/>
  <cols>
    <col min="1" max="10" width="30.73046875" customWidth="1"/>
  </cols>
  <sheetData>
    <row r="1" spans="1:10" x14ac:dyDescent="0.45">
      <c r="A1" s="75" t="s">
        <v>139</v>
      </c>
      <c r="B1" s="75" t="s">
        <v>167</v>
      </c>
      <c r="C1" s="76" t="s">
        <v>138</v>
      </c>
      <c r="D1" s="76" t="s">
        <v>140</v>
      </c>
      <c r="E1" s="77" t="s">
        <v>141</v>
      </c>
      <c r="F1" s="77" t="s">
        <v>142</v>
      </c>
      <c r="G1" s="78" t="s">
        <v>143</v>
      </c>
      <c r="H1" s="79"/>
      <c r="I1" s="80" t="s">
        <v>145</v>
      </c>
      <c r="J1" s="80" t="s">
        <v>146</v>
      </c>
    </row>
    <row r="2" spans="1:10" ht="210" x14ac:dyDescent="0.45">
      <c r="A2" s="75" t="s">
        <v>41</v>
      </c>
      <c r="B2" s="75" t="s">
        <v>95</v>
      </c>
      <c r="C2" s="81" t="s">
        <v>200</v>
      </c>
      <c r="D2" s="81"/>
      <c r="E2" s="81" t="s">
        <v>201</v>
      </c>
      <c r="F2" s="81" t="s">
        <v>202</v>
      </c>
      <c r="G2" s="82" t="s">
        <v>203</v>
      </c>
      <c r="H2" s="81"/>
      <c r="I2" s="83" t="s">
        <v>204</v>
      </c>
      <c r="J2" s="83" t="s">
        <v>205</v>
      </c>
    </row>
    <row r="3" spans="1:10" ht="328.15" x14ac:dyDescent="0.45">
      <c r="A3" s="75" t="s">
        <v>65</v>
      </c>
      <c r="B3" s="75" t="s">
        <v>97</v>
      </c>
      <c r="C3" s="81" t="s">
        <v>206</v>
      </c>
      <c r="D3" s="81" t="s">
        <v>207</v>
      </c>
      <c r="E3" s="81" t="s">
        <v>208</v>
      </c>
      <c r="F3" s="81" t="s">
        <v>209</v>
      </c>
      <c r="G3" s="82" t="s">
        <v>210</v>
      </c>
      <c r="H3" s="81"/>
      <c r="I3" s="83" t="s">
        <v>211</v>
      </c>
      <c r="J3" s="83" t="s">
        <v>212</v>
      </c>
    </row>
    <row r="4" spans="1:10" ht="393.75" x14ac:dyDescent="0.45">
      <c r="A4" s="75" t="s">
        <v>66</v>
      </c>
      <c r="B4" s="75" t="s">
        <v>75</v>
      </c>
      <c r="C4" s="81" t="s">
        <v>213</v>
      </c>
      <c r="D4" s="81" t="s">
        <v>214</v>
      </c>
      <c r="E4" s="81" t="s">
        <v>215</v>
      </c>
      <c r="F4" s="81" t="s">
        <v>216</v>
      </c>
      <c r="G4" s="82" t="s">
        <v>217</v>
      </c>
      <c r="H4" s="81"/>
      <c r="I4" s="83" t="s">
        <v>218</v>
      </c>
      <c r="J4" s="83" t="s">
        <v>219</v>
      </c>
    </row>
  </sheetData>
  <pageMargins left="0.511811024" right="0.511811024" top="0.78740157499999996" bottom="0.78740157499999996" header="0.31496062000000002" footer="0.3149606200000000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filterMode="1"/>
  <dimension ref="A1:J6"/>
  <sheetViews>
    <sheetView topLeftCell="B1" workbookViewId="0">
      <selection activeCell="H1" sqref="H1"/>
    </sheetView>
  </sheetViews>
  <sheetFormatPr defaultRowHeight="14.25" x14ac:dyDescent="0.45"/>
  <cols>
    <col min="1" max="10" width="30.73046875" customWidth="1"/>
  </cols>
  <sheetData>
    <row r="1" spans="1:10" x14ac:dyDescent="0.45">
      <c r="A1" s="75" t="s">
        <v>139</v>
      </c>
      <c r="B1" s="75" t="s">
        <v>167</v>
      </c>
      <c r="C1" s="76" t="s">
        <v>138</v>
      </c>
      <c r="D1" s="76" t="s">
        <v>140</v>
      </c>
      <c r="E1" s="77" t="s">
        <v>141</v>
      </c>
      <c r="F1" s="77" t="s">
        <v>142</v>
      </c>
      <c r="G1" s="78" t="s">
        <v>143</v>
      </c>
      <c r="H1" s="79"/>
      <c r="I1" s="80" t="s">
        <v>145</v>
      </c>
      <c r="J1" s="80" t="s">
        <v>146</v>
      </c>
    </row>
    <row r="2" spans="1:10" ht="409.5" hidden="1" x14ac:dyDescent="0.45">
      <c r="A2" s="75" t="s">
        <v>44</v>
      </c>
      <c r="B2" s="75" t="s">
        <v>95</v>
      </c>
      <c r="C2" s="81" t="s">
        <v>220</v>
      </c>
      <c r="D2" s="81" t="s">
        <v>221</v>
      </c>
      <c r="E2" s="81" t="s">
        <v>222</v>
      </c>
      <c r="F2" s="81" t="s">
        <v>223</v>
      </c>
      <c r="G2" s="82" t="s">
        <v>224</v>
      </c>
      <c r="H2" s="81" t="s">
        <v>257</v>
      </c>
      <c r="I2" s="83" t="s">
        <v>225</v>
      </c>
      <c r="J2" s="83" t="s">
        <v>226</v>
      </c>
    </row>
    <row r="3" spans="1:10" ht="409.5" hidden="1" x14ac:dyDescent="0.45">
      <c r="A3" s="75" t="s">
        <v>45</v>
      </c>
      <c r="B3" s="75" t="s">
        <v>95</v>
      </c>
      <c r="C3" s="81" t="s">
        <v>227</v>
      </c>
      <c r="D3" s="81" t="s">
        <v>228</v>
      </c>
      <c r="E3" s="81" t="s">
        <v>229</v>
      </c>
      <c r="F3" s="81" t="s">
        <v>230</v>
      </c>
      <c r="G3" s="82" t="s">
        <v>231</v>
      </c>
      <c r="H3" s="81" t="s">
        <v>256</v>
      </c>
      <c r="I3" s="83" t="s">
        <v>232</v>
      </c>
      <c r="J3" s="83" t="s">
        <v>233</v>
      </c>
    </row>
    <row r="4" spans="1:10" ht="409.5" hidden="1" x14ac:dyDescent="0.45">
      <c r="A4" s="75" t="s">
        <v>47</v>
      </c>
      <c r="B4" s="75" t="s">
        <v>97</v>
      </c>
      <c r="C4" s="81" t="s">
        <v>234</v>
      </c>
      <c r="D4" s="81" t="s">
        <v>235</v>
      </c>
      <c r="E4" s="81" t="s">
        <v>236</v>
      </c>
      <c r="F4" s="81" t="s">
        <v>237</v>
      </c>
      <c r="G4" s="82" t="s">
        <v>258</v>
      </c>
      <c r="H4" s="81" t="s">
        <v>259</v>
      </c>
      <c r="I4" s="83" t="s">
        <v>238</v>
      </c>
      <c r="J4" s="83" t="s">
        <v>239</v>
      </c>
    </row>
    <row r="5" spans="1:10" ht="315" x14ac:dyDescent="0.45">
      <c r="A5" s="75" t="s">
        <v>48</v>
      </c>
      <c r="B5" s="75" t="s">
        <v>254</v>
      </c>
      <c r="C5" s="81" t="s">
        <v>240</v>
      </c>
      <c r="D5" s="81" t="s">
        <v>241</v>
      </c>
      <c r="E5" s="81" t="s">
        <v>242</v>
      </c>
      <c r="F5" s="81" t="s">
        <v>243</v>
      </c>
      <c r="G5" s="86" t="s">
        <v>244</v>
      </c>
      <c r="H5" s="81"/>
      <c r="I5" s="83" t="s">
        <v>245</v>
      </c>
      <c r="J5" s="83" t="s">
        <v>246</v>
      </c>
    </row>
    <row r="6" spans="1:10" ht="409.5" hidden="1" x14ac:dyDescent="0.45">
      <c r="A6" s="75" t="s">
        <v>129</v>
      </c>
      <c r="B6" s="75" t="s">
        <v>255</v>
      </c>
      <c r="C6" s="81" t="s">
        <v>247</v>
      </c>
      <c r="D6" s="81" t="s">
        <v>248</v>
      </c>
      <c r="E6" s="81" t="s">
        <v>249</v>
      </c>
      <c r="F6" s="81" t="s">
        <v>250</v>
      </c>
      <c r="G6" s="86" t="s">
        <v>251</v>
      </c>
      <c r="H6" s="81"/>
      <c r="I6" s="83" t="s">
        <v>252</v>
      </c>
      <c r="J6" s="83" t="s">
        <v>253</v>
      </c>
    </row>
  </sheetData>
  <autoFilter ref="A1:J6" xr:uid="{00000000-0009-0000-0000-000008000000}">
    <filterColumn colId="0">
      <filters>
        <filter val="ANÁLISE MULTIVARIADA DE DADOS"/>
      </filters>
    </filterColumn>
  </autoFilter>
  <pageMargins left="0.511811024" right="0.511811024" top="0.78740157499999996" bottom="0.78740157499999996" header="0.31496062000000002" footer="0.3149606200000000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J5"/>
  <sheetViews>
    <sheetView topLeftCell="C1" workbookViewId="0">
      <selection activeCell="H1" sqref="H1"/>
    </sheetView>
  </sheetViews>
  <sheetFormatPr defaultRowHeight="14.25" x14ac:dyDescent="0.45"/>
  <cols>
    <col min="1" max="10" width="30.73046875" customWidth="1"/>
  </cols>
  <sheetData>
    <row r="1" spans="1:10" x14ac:dyDescent="0.45">
      <c r="A1" s="75" t="s">
        <v>139</v>
      </c>
      <c r="B1" s="75" t="s">
        <v>167</v>
      </c>
      <c r="C1" s="76" t="s">
        <v>138</v>
      </c>
      <c r="D1" s="76" t="s">
        <v>140</v>
      </c>
      <c r="E1" s="77" t="s">
        <v>141</v>
      </c>
      <c r="F1" s="77" t="s">
        <v>142</v>
      </c>
      <c r="G1" s="78" t="s">
        <v>143</v>
      </c>
      <c r="H1" s="79"/>
      <c r="I1" s="80" t="s">
        <v>145</v>
      </c>
      <c r="J1" s="80" t="s">
        <v>146</v>
      </c>
    </row>
    <row r="2" spans="1:10" ht="262.5" x14ac:dyDescent="0.45">
      <c r="A2" s="75" t="s">
        <v>50</v>
      </c>
      <c r="B2" s="75" t="s">
        <v>280</v>
      </c>
      <c r="C2" s="81" t="s">
        <v>260</v>
      </c>
      <c r="D2" s="81" t="s">
        <v>261</v>
      </c>
      <c r="E2" s="81" t="s">
        <v>262</v>
      </c>
      <c r="F2" s="81" t="s">
        <v>263</v>
      </c>
      <c r="G2" s="82" t="s">
        <v>264</v>
      </c>
      <c r="H2" s="81"/>
      <c r="I2" s="83" t="s">
        <v>265</v>
      </c>
      <c r="J2" s="83" t="s">
        <v>266</v>
      </c>
    </row>
    <row r="3" spans="1:10" ht="409.5" x14ac:dyDescent="0.45">
      <c r="A3" s="75" t="s">
        <v>68</v>
      </c>
      <c r="B3" s="75" t="s">
        <v>280</v>
      </c>
      <c r="C3" s="81" t="s">
        <v>267</v>
      </c>
      <c r="D3" s="81" t="s">
        <v>268</v>
      </c>
      <c r="E3" s="81" t="s">
        <v>269</v>
      </c>
      <c r="F3" s="81" t="s">
        <v>270</v>
      </c>
      <c r="G3" s="82" t="s">
        <v>271</v>
      </c>
      <c r="H3" s="81"/>
      <c r="I3" s="83"/>
      <c r="J3" s="83"/>
    </row>
    <row r="4" spans="1:10" x14ac:dyDescent="0.45">
      <c r="A4" s="75"/>
      <c r="B4" s="75"/>
      <c r="C4" s="81"/>
      <c r="D4" s="81"/>
      <c r="E4" s="81"/>
      <c r="F4" s="81"/>
      <c r="G4" s="82"/>
      <c r="H4" s="81"/>
      <c r="I4" s="83"/>
      <c r="J4" s="83"/>
    </row>
    <row r="5" spans="1:10" ht="409.5" x14ac:dyDescent="0.45">
      <c r="A5" s="75" t="s">
        <v>69</v>
      </c>
      <c r="B5" s="75" t="s">
        <v>281</v>
      </c>
      <c r="C5" s="81" t="s">
        <v>272</v>
      </c>
      <c r="D5" s="81" t="s">
        <v>273</v>
      </c>
      <c r="E5" s="81" t="s">
        <v>274</v>
      </c>
      <c r="F5" s="81" t="s">
        <v>275</v>
      </c>
      <c r="G5" s="87" t="s">
        <v>276</v>
      </c>
      <c r="H5" s="81" t="s">
        <v>277</v>
      </c>
      <c r="I5" s="83" t="s">
        <v>278</v>
      </c>
      <c r="J5" s="83" t="s">
        <v>279</v>
      </c>
    </row>
  </sheetData>
  <pageMargins left="0.511811024" right="0.511811024" top="0.78740157499999996" bottom="0.78740157499999996" header="0.31496062000000002" footer="0.3149606200000000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5"/>
  <sheetViews>
    <sheetView topLeftCell="E1" workbookViewId="0">
      <selection activeCell="H1" sqref="H1"/>
    </sheetView>
  </sheetViews>
  <sheetFormatPr defaultColWidth="30.73046875" defaultRowHeight="14.25" x14ac:dyDescent="0.45"/>
  <sheetData>
    <row r="1" spans="1:10" x14ac:dyDescent="0.45">
      <c r="A1" s="75" t="s">
        <v>139</v>
      </c>
      <c r="B1" s="75" t="s">
        <v>167</v>
      </c>
      <c r="C1" s="76" t="s">
        <v>138</v>
      </c>
      <c r="D1" s="76" t="s">
        <v>140</v>
      </c>
      <c r="E1" s="77" t="s">
        <v>141</v>
      </c>
      <c r="F1" s="77" t="s">
        <v>142</v>
      </c>
      <c r="G1" s="78" t="s">
        <v>143</v>
      </c>
      <c r="H1" s="79"/>
      <c r="I1" s="80" t="s">
        <v>145</v>
      </c>
      <c r="J1" s="80" t="s">
        <v>146</v>
      </c>
    </row>
    <row r="2" spans="1:10" ht="409.5" x14ac:dyDescent="0.45">
      <c r="A2" s="75" t="s">
        <v>51</v>
      </c>
      <c r="B2" s="75" t="s">
        <v>95</v>
      </c>
      <c r="C2" s="81" t="s">
        <v>282</v>
      </c>
      <c r="D2" s="81" t="s">
        <v>283</v>
      </c>
      <c r="E2" s="81" t="s">
        <v>284</v>
      </c>
      <c r="F2" s="81" t="s">
        <v>285</v>
      </c>
      <c r="G2" s="82" t="s">
        <v>286</v>
      </c>
      <c r="H2" s="81"/>
      <c r="I2" s="83" t="s">
        <v>287</v>
      </c>
      <c r="J2" s="83" t="s">
        <v>288</v>
      </c>
    </row>
    <row r="3" spans="1:10" ht="409.5" x14ac:dyDescent="0.45">
      <c r="A3" s="75" t="s">
        <v>52</v>
      </c>
      <c r="B3" s="75" t="s">
        <v>95</v>
      </c>
      <c r="C3" s="81" t="s">
        <v>289</v>
      </c>
      <c r="D3" s="81" t="s">
        <v>290</v>
      </c>
      <c r="E3" s="81" t="s">
        <v>291</v>
      </c>
      <c r="F3" s="81" t="s">
        <v>292</v>
      </c>
      <c r="G3" s="82" t="s">
        <v>293</v>
      </c>
      <c r="H3" s="81"/>
      <c r="I3" s="83" t="s">
        <v>294</v>
      </c>
      <c r="J3" s="83" t="s">
        <v>295</v>
      </c>
    </row>
    <row r="4" spans="1:10" ht="409.5" x14ac:dyDescent="0.45">
      <c r="A4" s="75" t="s">
        <v>55</v>
      </c>
      <c r="B4" s="75" t="s">
        <v>311</v>
      </c>
      <c r="C4" s="81" t="s">
        <v>296</v>
      </c>
      <c r="D4" s="81" t="s">
        <v>297</v>
      </c>
      <c r="E4" s="81" t="s">
        <v>298</v>
      </c>
      <c r="F4" s="81" t="s">
        <v>299</v>
      </c>
      <c r="G4" s="82" t="s">
        <v>300</v>
      </c>
      <c r="H4" s="81" t="s">
        <v>301</v>
      </c>
      <c r="I4" s="83" t="s">
        <v>302</v>
      </c>
      <c r="J4" s="83" t="s">
        <v>303</v>
      </c>
    </row>
    <row r="5" spans="1:10" ht="315" x14ac:dyDescent="0.45">
      <c r="A5" s="75" t="s">
        <v>54</v>
      </c>
      <c r="B5" s="75" t="s">
        <v>311</v>
      </c>
      <c r="C5" s="81" t="s">
        <v>304</v>
      </c>
      <c r="D5" s="81" t="s">
        <v>305</v>
      </c>
      <c r="E5" s="81" t="s">
        <v>306</v>
      </c>
      <c r="F5" s="81" t="s">
        <v>307</v>
      </c>
      <c r="G5" s="82" t="s">
        <v>308</v>
      </c>
      <c r="H5" s="81"/>
      <c r="I5" s="83" t="s">
        <v>309</v>
      </c>
      <c r="J5" s="83" t="s">
        <v>310</v>
      </c>
    </row>
  </sheetData>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15</vt:i4>
      </vt:variant>
      <vt:variant>
        <vt:lpstr>Intervalos Nomeados</vt:lpstr>
      </vt:variant>
      <vt:variant>
        <vt:i4>50</vt:i4>
      </vt:variant>
    </vt:vector>
  </HeadingPairs>
  <TitlesOfParts>
    <vt:vector size="65" baseType="lpstr">
      <vt:lpstr>texto O papel eixo estruturante</vt:lpstr>
      <vt:lpstr>eixo estruturante</vt:lpstr>
      <vt:lpstr>competencias do curso</vt:lpstr>
      <vt:lpstr>habilidades e competencias</vt:lpstr>
      <vt:lpstr>objetivo do curso proposto</vt:lpstr>
      <vt:lpstr>intencao formativa</vt:lpstr>
      <vt:lpstr>Planilha4</vt:lpstr>
      <vt:lpstr>matriz curricular</vt:lpstr>
      <vt:lpstr>comp 1 ano</vt:lpstr>
      <vt:lpstr> Linha Formativa 1</vt:lpstr>
      <vt:lpstr>linha formativa 2</vt:lpstr>
      <vt:lpstr>linha formativa 3</vt:lpstr>
      <vt:lpstr>Instrumentos Matematicos</vt:lpstr>
      <vt:lpstr>Ciencia Juridica</vt:lpstr>
      <vt:lpstr>Administração</vt:lpstr>
      <vt:lpstr>'competencias do curso'!_Toc211269087</vt:lpstr>
      <vt:lpstr>'competencias do curso'!_Toc211269088</vt:lpstr>
      <vt:lpstr>'competencias do curso'!_Toc211269089</vt:lpstr>
      <vt:lpstr>'competencias do curso'!_Toc211269090</vt:lpstr>
      <vt:lpstr>'competencias do curso'!_Toc211269091</vt:lpstr>
      <vt:lpstr>'competencias do curso'!_Toc211269092</vt:lpstr>
      <vt:lpstr>'competencias do curso'!_Toc211269093</vt:lpstr>
      <vt:lpstr>'competencias do curso'!_Toc211269094</vt:lpstr>
      <vt:lpstr>'competencias do curso'!_Toc211269095</vt:lpstr>
      <vt:lpstr>'competencias do curso'!_Toc211269096</vt:lpstr>
      <vt:lpstr>'competencias do curso'!_Toc211269097</vt:lpstr>
      <vt:lpstr>'competencias do curso'!_Toc211269098</vt:lpstr>
      <vt:lpstr>'competencias do curso'!_Toc211269099</vt:lpstr>
      <vt:lpstr>'competencias do curso'!_Toc211269100</vt:lpstr>
      <vt:lpstr>'competencias do curso'!_Toc211269101</vt:lpstr>
      <vt:lpstr>'competencias do curso'!_Toc211269102</vt:lpstr>
      <vt:lpstr>'competencias do curso'!_Toc211269103</vt:lpstr>
      <vt:lpstr>'competencias do curso'!_Toc211269104</vt:lpstr>
      <vt:lpstr>'competencias do curso'!_Toc211269105</vt:lpstr>
      <vt:lpstr>'competencias do curso'!_Toc211269106</vt:lpstr>
      <vt:lpstr>'texto O papel eixo estruturante'!_Toc211269107</vt:lpstr>
      <vt:lpstr>'texto O papel eixo estruturante'!_Toc211269108</vt:lpstr>
      <vt:lpstr>'texto O papel eixo estruturante'!_Toc211269109</vt:lpstr>
      <vt:lpstr>'texto O papel eixo estruturante'!_Toc211269110</vt:lpstr>
      <vt:lpstr>'texto O papel eixo estruturante'!_Toc211269111</vt:lpstr>
      <vt:lpstr>'texto O papel eixo estruturante'!_Toc211269112</vt:lpstr>
      <vt:lpstr>'texto O papel eixo estruturante'!_Toc211269113</vt:lpstr>
      <vt:lpstr>'texto O papel eixo estruturante'!_Toc211269114</vt:lpstr>
      <vt:lpstr>'texto O papel eixo estruturante'!_Toc211269115</vt:lpstr>
      <vt:lpstr>'texto O papel eixo estruturante'!_Toc211269116</vt:lpstr>
      <vt:lpstr>'texto O papel eixo estruturante'!_Toc211269117</vt:lpstr>
      <vt:lpstr>'texto O papel eixo estruturante'!_Toc211269118</vt:lpstr>
      <vt:lpstr>'texto O papel eixo estruturante'!_Toc211269119</vt:lpstr>
      <vt:lpstr>'texto O papel eixo estruturante'!_Toc211269120</vt:lpstr>
      <vt:lpstr>'texto O papel eixo estruturante'!_Toc211269124</vt:lpstr>
      <vt:lpstr>'texto O papel eixo estruturante'!_Toc211269125</vt:lpstr>
      <vt:lpstr>'texto O papel eixo estruturante'!_Toc211269126</vt:lpstr>
      <vt:lpstr>'texto O papel eixo estruturante'!_Toc211269127</vt:lpstr>
      <vt:lpstr>'texto O papel eixo estruturante'!_Toc211269128</vt:lpstr>
      <vt:lpstr>'texto O papel eixo estruturante'!_Toc211269129</vt:lpstr>
      <vt:lpstr>'texto O papel eixo estruturante'!_Toc211269130</vt:lpstr>
      <vt:lpstr>'texto O papel eixo estruturante'!_Toc211269131</vt:lpstr>
      <vt:lpstr>'habilidades e competencias'!_Toc211269132</vt:lpstr>
      <vt:lpstr>'habilidades e competencias'!_Toc211269133</vt:lpstr>
      <vt:lpstr>'habilidades e competencias'!_Toc211269134</vt:lpstr>
      <vt:lpstr>'habilidades e competencias'!_Toc211269135</vt:lpstr>
      <vt:lpstr>'objetivo do curso proposto'!_Toc211269136</vt:lpstr>
      <vt:lpstr>'intencao formativa'!_Toc211269137</vt:lpstr>
      <vt:lpstr>'objetivo do curso proposto'!_Toc211924756</vt:lpstr>
      <vt:lpstr>'objetivo do curso proposto'!_Toc211924757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Adriana Marques Dias</dc:creator>
  <cp:lastModifiedBy>stfatura@gmail.com</cp:lastModifiedBy>
  <dcterms:created xsi:type="dcterms:W3CDTF">2014-09-25T21:01:21Z</dcterms:created>
  <dcterms:modified xsi:type="dcterms:W3CDTF">2025-12-04T21:26:02Z</dcterms:modified>
</cp:coreProperties>
</file>